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05" windowWidth="21075" windowHeight="9375" activeTab="3"/>
  </bookViews>
  <sheets>
    <sheet name="Настенного типа" sheetId="1" r:id="rId1"/>
    <sheet name="Кассеты" sheetId="2" r:id="rId2"/>
    <sheet name="Канального типа" sheetId="3" r:id="rId3"/>
    <sheet name="Мультисплит" sheetId="4" r:id="rId4"/>
  </sheets>
  <definedNames>
    <definedName name="Z_8C2FE1F0_7E19_40E1_A0BE_3937868D9967_.wvu.PrintArea" localSheetId="1" hidden="1">Кассеты!$A$2:$J$136</definedName>
    <definedName name="Z_8C2FE1F0_7E19_40E1_A0BE_3937868D9967_.wvu.PrintTitles" localSheetId="1" hidden="1">Кассеты!$3:$5</definedName>
    <definedName name="_xlnm.Print_Titles" localSheetId="2">'Канального типа'!#REF!</definedName>
    <definedName name="_xlnm.Print_Titles" localSheetId="1">Кассеты!$3:$5</definedName>
    <definedName name="_xlnm.Print_Titles" localSheetId="3">Мультисплит!#REF!</definedName>
    <definedName name="_xlnm.Print_Titles" localSheetId="0">'Настенного типа'!#REF!</definedName>
    <definedName name="_xlnm.Print_Area" localSheetId="2">'Канального типа'!#REF!</definedName>
    <definedName name="_xlnm.Print_Area" localSheetId="1">Кассеты!$A$2:$J$136</definedName>
    <definedName name="_xlnm.Print_Area" localSheetId="3">Мультисплит!#REF!</definedName>
    <definedName name="_xlnm.Print_Area" localSheetId="0">'Настенного типа'!#REF!</definedName>
  </definedNames>
  <calcPr calcId="145621"/>
  <customWorkbookViews>
    <customWorkbookView name="nad - Личное представление" guid="{8C2FE1F0-7E19-40E1-A0BE-3937868D9967}" mergeInterval="0" personalView="1" maximized="1" xWindow="-8" yWindow="-8" windowWidth="1382" windowHeight="744" activeSheetId="3"/>
  </customWorkbookViews>
</workbook>
</file>

<file path=xl/calcChain.xml><?xml version="1.0" encoding="utf-8"?>
<calcChain xmlns="http://schemas.openxmlformats.org/spreadsheetml/2006/main">
  <c r="L90" i="1" l="1"/>
  <c r="L88" i="1"/>
  <c r="L81" i="1"/>
  <c r="L79" i="1"/>
  <c r="L72" i="1"/>
  <c r="L70" i="1"/>
  <c r="L68" i="1"/>
  <c r="L64" i="3" l="1"/>
  <c r="L62" i="3"/>
  <c r="L60" i="3"/>
  <c r="L58" i="3"/>
  <c r="L50" i="3"/>
  <c r="L48" i="3"/>
  <c r="L46" i="3"/>
  <c r="L44" i="3"/>
  <c r="L72" i="2"/>
  <c r="L70" i="2"/>
  <c r="L68" i="2"/>
  <c r="L66" i="2"/>
  <c r="L54" i="2"/>
  <c r="L52" i="2"/>
  <c r="L50" i="2"/>
  <c r="L48" i="2"/>
  <c r="L36" i="2"/>
  <c r="L34" i="2"/>
  <c r="L32" i="2"/>
  <c r="L17" i="2"/>
  <c r="L15" i="2"/>
  <c r="L13" i="2"/>
  <c r="L11" i="2"/>
  <c r="L24" i="3" l="1"/>
  <c r="L22" i="3"/>
  <c r="L20" i="3"/>
  <c r="L37" i="3" l="1"/>
  <c r="L35" i="3"/>
  <c r="L33" i="3"/>
  <c r="L31" i="3"/>
  <c r="L65" i="1" l="1"/>
  <c r="L63" i="1"/>
  <c r="L61" i="1"/>
  <c r="L13" i="3" l="1"/>
  <c r="L91" i="2" l="1"/>
  <c r="L87" i="2"/>
  <c r="L89" i="2"/>
  <c r="L58" i="1"/>
  <c r="L56" i="1"/>
  <c r="L9" i="3"/>
  <c r="L11" i="3"/>
  <c r="L37" i="1"/>
  <c r="L41" i="1"/>
  <c r="L45" i="1"/>
  <c r="L10" i="1"/>
  <c r="L33" i="1"/>
  <c r="L16" i="1"/>
  <c r="L20" i="1"/>
  <c r="L24" i="1"/>
  <c r="L28" i="1"/>
  <c r="L105" i="2"/>
  <c r="L12" i="1"/>
  <c r="L35" i="1"/>
  <c r="L39" i="1"/>
  <c r="L43" i="1"/>
  <c r="L48" i="1"/>
  <c r="L54" i="1"/>
  <c r="L109" i="2"/>
  <c r="L22" i="1"/>
  <c r="L30" i="1"/>
  <c r="L50" i="1"/>
  <c r="L18" i="1"/>
  <c r="L26" i="1"/>
  <c r="L85" i="2"/>
  <c r="L103" i="2"/>
  <c r="L107" i="2"/>
  <c r="L52" i="1"/>
  <c r="L8" i="1"/>
  <c r="L7" i="3" l="1"/>
</calcChain>
</file>

<file path=xl/sharedStrings.xml><?xml version="1.0" encoding="utf-8"?>
<sst xmlns="http://schemas.openxmlformats.org/spreadsheetml/2006/main" count="1961" uniqueCount="381">
  <si>
    <t>Рекомендованная цена</t>
  </si>
  <si>
    <t>мм</t>
  </si>
  <si>
    <t>кВт</t>
  </si>
  <si>
    <t xml:space="preserve">Модели (внутренний /наружный)  </t>
  </si>
  <si>
    <t>Производительность                    мин - ном - макс</t>
  </si>
  <si>
    <t>Макс/ Мин. уровень шума</t>
  </si>
  <si>
    <t>Размеры           ВxШxГ</t>
  </si>
  <si>
    <t>Макс. длина/ Высота фреоно-проводов</t>
  </si>
  <si>
    <t>Рабочий диапазон наружных температур</t>
  </si>
  <si>
    <t xml:space="preserve">Примечания </t>
  </si>
  <si>
    <t>холод</t>
  </si>
  <si>
    <t>тепло</t>
  </si>
  <si>
    <t>на холод</t>
  </si>
  <si>
    <t>на тепло</t>
  </si>
  <si>
    <t>за блок</t>
  </si>
  <si>
    <t>за компл</t>
  </si>
  <si>
    <t>дБ(A)</t>
  </si>
  <si>
    <t>м / м</t>
  </si>
  <si>
    <t>град, С</t>
  </si>
  <si>
    <t>ХОЛОД/ТЕПЛО</t>
  </si>
  <si>
    <t>холод/тепло</t>
  </si>
  <si>
    <t>HIGH-TECH</t>
  </si>
  <si>
    <t>1,3-2,5-4,3</t>
  </si>
  <si>
    <t>38/32/25/19</t>
  </si>
  <si>
    <t>303x998x212</t>
  </si>
  <si>
    <t>20/15</t>
  </si>
  <si>
    <t>-10…+46</t>
  </si>
  <si>
    <t>-15…+18</t>
  </si>
  <si>
    <t>550x765x285</t>
  </si>
  <si>
    <t>1,4-3,5-3,8</t>
  </si>
  <si>
    <t>1,4-4,0-5,0</t>
  </si>
  <si>
    <t>45/34/26/20</t>
  </si>
  <si>
    <t>1,7-5,0-5,3</t>
  </si>
  <si>
    <t>1,7-5,8-6,5</t>
  </si>
  <si>
    <t>46/40/35/32</t>
  </si>
  <si>
    <t>30/20</t>
  </si>
  <si>
    <t>735х825х300</t>
  </si>
  <si>
    <t>FTXZ25N</t>
  </si>
  <si>
    <t>0,6-2,5-3,9</t>
  </si>
  <si>
    <t>0,6-3,6-7,5</t>
  </si>
  <si>
    <t>38/33/26/19</t>
  </si>
  <si>
    <t>295x798x372</t>
  </si>
  <si>
    <t>10/8</t>
  </si>
  <si>
    <t>-10…+43</t>
  </si>
  <si>
    <t>-20…+18</t>
  </si>
  <si>
    <t>RXZ25N</t>
  </si>
  <si>
    <t>46/46</t>
  </si>
  <si>
    <t>693х795х300</t>
  </si>
  <si>
    <t>FTXZ35N</t>
  </si>
  <si>
    <t>0,6-3,5-5,3</t>
  </si>
  <si>
    <t>0,6-5,0-9,0</t>
  </si>
  <si>
    <t>42/35/27/19</t>
  </si>
  <si>
    <t>RXZ35N</t>
  </si>
  <si>
    <t>48/48</t>
  </si>
  <si>
    <t>FTXZ50N</t>
  </si>
  <si>
    <t>0,6-5,0-5,8</t>
  </si>
  <si>
    <t>0,6-6,3-9,4</t>
  </si>
  <si>
    <t>47/38/30/23</t>
  </si>
  <si>
    <t>RXZ50N</t>
  </si>
  <si>
    <t>50/49</t>
  </si>
  <si>
    <t>1,3-2,5-3,5</t>
  </si>
  <si>
    <t>52/49</t>
  </si>
  <si>
    <t>550х765х285</t>
  </si>
  <si>
    <t>1,3-2,5-3,2</t>
  </si>
  <si>
    <t>1,3-2,8-4,7</t>
  </si>
  <si>
    <t>41/33/25/19</t>
  </si>
  <si>
    <t>1,4-3,5-4,0</t>
  </si>
  <si>
    <t>1,4-4,0-5,2</t>
  </si>
  <si>
    <t>1,7-4,2-5,0</t>
  </si>
  <si>
    <t>1,7-5,4-6,0</t>
  </si>
  <si>
    <t xml:space="preserve"> -10…+46</t>
  </si>
  <si>
    <t>ИНВЕРТОРЫ</t>
  </si>
  <si>
    <t>+10…+46</t>
  </si>
  <si>
    <t>макс. 2</t>
  </si>
  <si>
    <t>30/15</t>
  </si>
  <si>
    <t>*</t>
  </si>
  <si>
    <t>*- производит. и потребл. мощность внутр.  блоков зависят от их комбинации в системе</t>
  </si>
  <si>
    <t>48/50</t>
  </si>
  <si>
    <t xml:space="preserve"> +10…+46</t>
  </si>
  <si>
    <t>макс. 3</t>
  </si>
  <si>
    <t>46/47</t>
  </si>
  <si>
    <t>50/15</t>
  </si>
  <si>
    <t>макс. 4</t>
  </si>
  <si>
    <t>60/15</t>
  </si>
  <si>
    <t>70/15</t>
  </si>
  <si>
    <t>макс. 5</t>
  </si>
  <si>
    <t>52/52</t>
  </si>
  <si>
    <t>75/15</t>
  </si>
  <si>
    <t>-</t>
  </si>
  <si>
    <t>КОНДИЦИОНЕРЫ НАСТЕННОГО ТИПА R32</t>
  </si>
  <si>
    <t>RXJ20M</t>
  </si>
  <si>
    <t>FTXJ20MS</t>
  </si>
  <si>
    <t>FTXJ25MS</t>
  </si>
  <si>
    <t>FTXJ35MS</t>
  </si>
  <si>
    <t>RXJ35M</t>
  </si>
  <si>
    <t>FTXJ50MS</t>
  </si>
  <si>
    <t>RXJ50M</t>
  </si>
  <si>
    <t>FTXJ20MW</t>
  </si>
  <si>
    <t>FTXJ25MW</t>
  </si>
  <si>
    <t>RXJ25M</t>
  </si>
  <si>
    <t>FTXJ35MW</t>
  </si>
  <si>
    <t>FTXJ50MW</t>
  </si>
  <si>
    <t xml:space="preserve">Серия Split - с внутренними блоками настенного типа Hi-Tech FTXJ-MS/W/RXJ-M (Emura) - Инвертор (холод/тепло) </t>
  </si>
  <si>
    <t>2MXM40M</t>
  </si>
  <si>
    <t>3MXM40N</t>
  </si>
  <si>
    <t>3MXM52N</t>
  </si>
  <si>
    <t>3MXM68N</t>
  </si>
  <si>
    <t>4MXM68N</t>
  </si>
  <si>
    <t>4MXM80N</t>
  </si>
  <si>
    <t>5MXM90N</t>
  </si>
  <si>
    <t>Внутренние блоки настенного типа  HI-TECH FTXJ-M(S/W)</t>
  </si>
  <si>
    <t>Серия Split - с внутренними блоками настенного типа FTXZ-N/RXZ-N (URURU/SARARA)  - Инвертор (холод/тепло)</t>
  </si>
  <si>
    <t xml:space="preserve">Серия Split - с внутренними блоками настенного типа FTXM-M/RXM-M - Инвертор (холод/тепло) </t>
  </si>
  <si>
    <t>FTXM20M</t>
  </si>
  <si>
    <t>FTXM25M</t>
  </si>
  <si>
    <t>FTXM35M</t>
  </si>
  <si>
    <t>FTXM42M</t>
  </si>
  <si>
    <r>
      <t>1,7-</t>
    </r>
    <r>
      <rPr>
        <b/>
        <sz val="9"/>
        <rFont val="Times New Roman"/>
        <family val="1"/>
        <charset val="204"/>
      </rPr>
      <t>6,0</t>
    </r>
    <r>
      <rPr>
        <sz val="9"/>
        <rFont val="Times New Roman"/>
        <family val="1"/>
        <charset val="204"/>
      </rPr>
      <t>-6,7</t>
    </r>
  </si>
  <si>
    <r>
      <t>1,7-</t>
    </r>
    <r>
      <rPr>
        <b/>
        <sz val="9"/>
        <rFont val="Times New Roman"/>
        <family val="1"/>
        <charset val="204"/>
      </rPr>
      <t>7,0</t>
    </r>
    <r>
      <rPr>
        <sz val="9"/>
        <rFont val="Times New Roman"/>
        <family val="1"/>
        <charset val="204"/>
      </rPr>
      <t>-8,0</t>
    </r>
  </si>
  <si>
    <r>
      <t>2,3-</t>
    </r>
    <r>
      <rPr>
        <b/>
        <sz val="9"/>
        <rFont val="Times New Roman"/>
        <family val="1"/>
        <charset val="204"/>
      </rPr>
      <t>7,1</t>
    </r>
    <r>
      <rPr>
        <sz val="9"/>
        <rFont val="Times New Roman"/>
        <family val="1"/>
        <charset val="204"/>
      </rPr>
      <t>-8,5</t>
    </r>
  </si>
  <si>
    <r>
      <t>2,3-</t>
    </r>
    <r>
      <rPr>
        <b/>
        <sz val="9"/>
        <rFont val="Times New Roman"/>
        <family val="1"/>
        <charset val="204"/>
      </rPr>
      <t>8,2</t>
    </r>
    <r>
      <rPr>
        <sz val="9"/>
        <rFont val="Times New Roman"/>
        <family val="1"/>
        <charset val="204"/>
      </rPr>
      <t>-10,2</t>
    </r>
  </si>
  <si>
    <t>FTXM60M</t>
  </si>
  <si>
    <t>FTXM71M</t>
  </si>
  <si>
    <t>1,3-2,3-2,8</t>
  </si>
  <si>
    <t>А+++</t>
  </si>
  <si>
    <t>А++</t>
  </si>
  <si>
    <t>А+</t>
  </si>
  <si>
    <t>КОНДИЦИОНЕРЫ КАССЕТНОГО ТИПА</t>
  </si>
  <si>
    <t>Макс. длина/ Высота фреонопроводов</t>
  </si>
  <si>
    <t>Дополнительные аксессуары</t>
  </si>
  <si>
    <t>BRC1D52</t>
  </si>
  <si>
    <t>проводной пульт управления</t>
  </si>
  <si>
    <t>инфракрасный пульт управления</t>
  </si>
  <si>
    <t>декоративная панель</t>
  </si>
  <si>
    <t>BRC7FA532F</t>
  </si>
  <si>
    <t>BYCQ140D*</t>
  </si>
  <si>
    <t>-/6,8/-</t>
  </si>
  <si>
    <t>-/7,5/-</t>
  </si>
  <si>
    <t>990x940x320</t>
  </si>
  <si>
    <t>-/9,5/-</t>
  </si>
  <si>
    <t>-/10,8/-</t>
  </si>
  <si>
    <t>1430x940x320</t>
  </si>
  <si>
    <t>-/12,0/-</t>
  </si>
  <si>
    <t>-/13,5/-</t>
  </si>
  <si>
    <t>-/13,4/-</t>
  </si>
  <si>
    <t>-/15,5/-</t>
  </si>
  <si>
    <t>36/33/29</t>
  </si>
  <si>
    <t>288x840x840</t>
  </si>
  <si>
    <t>44/39/33</t>
  </si>
  <si>
    <t>45/40/35</t>
  </si>
  <si>
    <t>* - В зависимости от комбинации декоративная панель может меняться</t>
  </si>
  <si>
    <t>BRC1E53C</t>
  </si>
  <si>
    <t>FTXM50M</t>
  </si>
  <si>
    <t>Класс энергоэффективности</t>
  </si>
  <si>
    <t>RXM71M</t>
  </si>
  <si>
    <t>RZAG71MY1</t>
  </si>
  <si>
    <t>RZAG100MY1</t>
  </si>
  <si>
    <t>RZAG125MY1</t>
  </si>
  <si>
    <t>RZAG140MY1</t>
  </si>
  <si>
    <t>CTXM15M</t>
  </si>
  <si>
    <t>URURU/SARARA</t>
  </si>
  <si>
    <t>Холод/Тепло/Устройство
Flash Streame</t>
  </si>
  <si>
    <t>Холод/Тепло, Осушение, Увлажнение, Очистка, Вентиляция</t>
  </si>
  <si>
    <t xml:space="preserve">Холод/Тепло/Онлайн управление </t>
  </si>
  <si>
    <t>EUR</t>
  </si>
  <si>
    <t>А</t>
  </si>
  <si>
    <t>1,3-2,4-3,0</t>
  </si>
  <si>
    <t>1,3-3,2-4,5</t>
  </si>
  <si>
    <t>1,7-4,8-5,3</t>
  </si>
  <si>
    <t>47/46</t>
  </si>
  <si>
    <t>1,3-2,0-2,6</t>
  </si>
  <si>
    <t>1,4-3,4-4,0</t>
  </si>
  <si>
    <r>
      <t>1,9-</t>
    </r>
    <r>
      <rPr>
        <b/>
        <sz val="9"/>
        <rFont val="Times New Roman"/>
        <family val="1"/>
        <charset val="204"/>
      </rPr>
      <t>6,0</t>
    </r>
    <r>
      <rPr>
        <sz val="9"/>
        <rFont val="Times New Roman"/>
        <family val="1"/>
        <charset val="204"/>
      </rPr>
      <t>-6,7</t>
    </r>
  </si>
  <si>
    <t>45/33/29/19</t>
  </si>
  <si>
    <t>49/49</t>
  </si>
  <si>
    <t>45/39/30/21</t>
  </si>
  <si>
    <t>44/40/36/32</t>
  </si>
  <si>
    <t>49/48</t>
  </si>
  <si>
    <t>47/43/38/35</t>
  </si>
  <si>
    <t>48/47</t>
  </si>
  <si>
    <t>294x811x272</t>
  </si>
  <si>
    <t>300x1.040x295</t>
  </si>
  <si>
    <t>734х870х320</t>
  </si>
  <si>
    <t>20/20</t>
  </si>
  <si>
    <t>RXM20M9</t>
  </si>
  <si>
    <t>RXM25M9</t>
  </si>
  <si>
    <t>RXM35M9</t>
  </si>
  <si>
    <t>RXM42M9</t>
  </si>
  <si>
    <t>RXM50M9</t>
  </si>
  <si>
    <t>RXM60M9</t>
  </si>
  <si>
    <t>1,3-3,0-4,7</t>
  </si>
  <si>
    <t>1,7-6,0-6,5</t>
  </si>
  <si>
    <t>39/25/20</t>
  </si>
  <si>
    <t>40/26/20</t>
  </si>
  <si>
    <t>43/27/20</t>
  </si>
  <si>
    <t>43/34/31</t>
  </si>
  <si>
    <t>49/47</t>
  </si>
  <si>
    <t>45/36/33</t>
  </si>
  <si>
    <t>46/37/34</t>
  </si>
  <si>
    <t>289x770x225</t>
  </si>
  <si>
    <t>295x990x263</t>
  </si>
  <si>
    <t>2MXM50M9</t>
  </si>
  <si>
    <t>734x958x340</t>
  </si>
  <si>
    <t>FDXM25F3</t>
  </si>
  <si>
    <t>FDXM35F3</t>
  </si>
  <si>
    <t>FDXM50F3</t>
  </si>
  <si>
    <t>FDXM60F3</t>
  </si>
  <si>
    <t>35/27</t>
  </si>
  <si>
    <t>27/35</t>
  </si>
  <si>
    <t>38/30</t>
  </si>
  <si>
    <t>38/20</t>
  </si>
  <si>
    <t>200x750x620</t>
  </si>
  <si>
    <t>200x1.150x620</t>
  </si>
  <si>
    <t>FCAHG71G</t>
  </si>
  <si>
    <t>RZAG71MV1</t>
  </si>
  <si>
    <t>FCAHG100G</t>
  </si>
  <si>
    <t>RZAG100MV1</t>
  </si>
  <si>
    <t>FCAHG125G</t>
  </si>
  <si>
    <t>RZAG125MV1</t>
  </si>
  <si>
    <t>FCAHG140G</t>
  </si>
  <si>
    <t>RZAG140MV1</t>
  </si>
  <si>
    <t>-/12,1/-</t>
  </si>
  <si>
    <t>45/34/37</t>
  </si>
  <si>
    <t>55/30</t>
  </si>
  <si>
    <t>85/30</t>
  </si>
  <si>
    <t>-20…+52</t>
  </si>
  <si>
    <t>BYCQ140DW*</t>
  </si>
  <si>
    <t>декоративная панель белая</t>
  </si>
  <si>
    <t>BYCQ140DG9*</t>
  </si>
  <si>
    <t>декоративная панель с автоматической очисткой</t>
  </si>
  <si>
    <t>BYCQ140DGF9*</t>
  </si>
  <si>
    <t>декоративная панель с автоматической очисткой и сетчатым фильтром</t>
  </si>
  <si>
    <t>Серия Sky Air-с внутренними блоками кассетного типа (840 х 840) FСAHG-G/RZAG-MV1 - Инвертор (холод/тепло)</t>
  </si>
  <si>
    <t>Серия Sky Air-с внутренними блоками кассетного типа (840 х 840) FСAHG-G/RZAG-MY1 - Инвертор (холод/тепло)</t>
  </si>
  <si>
    <t>FNA25A</t>
  </si>
  <si>
    <t>FNA35A</t>
  </si>
  <si>
    <t>FNA50A</t>
  </si>
  <si>
    <t>FNA60A</t>
  </si>
  <si>
    <t>33/28</t>
  </si>
  <si>
    <t>46/-</t>
  </si>
  <si>
    <t>49/-</t>
  </si>
  <si>
    <t>36/30</t>
  </si>
  <si>
    <t>48/44</t>
  </si>
  <si>
    <t>620x720(2)x750x200</t>
  </si>
  <si>
    <t>620x720(2)x1150x200</t>
  </si>
  <si>
    <t>735x825x300</t>
  </si>
  <si>
    <t>A</t>
  </si>
  <si>
    <t xml:space="preserve">Серия Split - с внутренними блоками напольного типа без корпуса FNA-A/RXM-M - Инвертор (холод/тепло) </t>
  </si>
  <si>
    <t xml:space="preserve">Серия Split - с внутренними блоками напольного типа FVXM-F/RXM-M - Инвертор (холод/тепло) </t>
  </si>
  <si>
    <t>FVXM25F</t>
  </si>
  <si>
    <t>FVXM35F</t>
  </si>
  <si>
    <t>FVXM50F</t>
  </si>
  <si>
    <t>23/26/38</t>
  </si>
  <si>
    <t>24/27/39</t>
  </si>
  <si>
    <t>32/36/44</t>
  </si>
  <si>
    <t>600x700x210</t>
  </si>
  <si>
    <t>BRC1H51W/S/K</t>
  </si>
  <si>
    <t>проводной пульт управления белый, серебристый, черный</t>
  </si>
  <si>
    <t xml:space="preserve"> -</t>
  </si>
  <si>
    <t>FBA35A</t>
  </si>
  <si>
    <t>FBA50A</t>
  </si>
  <si>
    <t>FBA60A</t>
  </si>
  <si>
    <t xml:space="preserve">Серия Split - с внутренними блоками канального типа без корпуса FBA-A/RXM-M - Инвертор (холод/тепло) </t>
  </si>
  <si>
    <t>29/35</t>
  </si>
  <si>
    <t>25/30</t>
  </si>
  <si>
    <t>245x700x800</t>
  </si>
  <si>
    <t>245x1000x800</t>
  </si>
  <si>
    <t>Только в комбинации с 2MXM40N, 2MXM50M9.</t>
  </si>
  <si>
    <r>
      <t xml:space="preserve">Серия </t>
    </r>
    <r>
      <rPr>
        <b/>
        <sz val="14"/>
        <rFont val="Times New Roman"/>
        <family val="1"/>
        <charset val="204"/>
      </rPr>
      <t>Split</t>
    </r>
    <r>
      <rPr>
        <b/>
        <sz val="12"/>
        <rFont val="Times New Roman"/>
        <family val="1"/>
        <charset val="204"/>
      </rPr>
      <t xml:space="preserve">. Двухблочные кондиционеры </t>
    </r>
  </si>
  <si>
    <t>ВНУТРЕННИЕ БЛОКИ 600Х600</t>
  </si>
  <si>
    <t>FFA25A</t>
  </si>
  <si>
    <t>31//25</t>
  </si>
  <si>
    <t>260х575х575</t>
  </si>
  <si>
    <t>FFA35A</t>
  </si>
  <si>
    <t>34/25</t>
  </si>
  <si>
    <t>FFA50A</t>
  </si>
  <si>
    <t>39/27</t>
  </si>
  <si>
    <t>FFA60A</t>
  </si>
  <si>
    <t>43/32</t>
  </si>
  <si>
    <t>BRC7EB530W</t>
  </si>
  <si>
    <t>BRC7F530W</t>
  </si>
  <si>
    <t>BRC7F530S</t>
  </si>
  <si>
    <t>BYFQ60B3</t>
  </si>
  <si>
    <t>BYFQ60CW</t>
  </si>
  <si>
    <t>BYFQ60CS</t>
  </si>
  <si>
    <t>ВНУТРЕННИЕ БЛОКИ 840 х 840</t>
  </si>
  <si>
    <t>FCAG35A</t>
  </si>
  <si>
    <t>31/27</t>
  </si>
  <si>
    <t>204х840х840</t>
  </si>
  <si>
    <t>FCAG50A</t>
  </si>
  <si>
    <t>FCAG60A</t>
  </si>
  <si>
    <t>Мультисплит системы R32</t>
  </si>
  <si>
    <t>Серия Sky Air-с внутренними блоками канального типа  FBA-A/RZAG-MV1 - Инвертор (холод/тепло)</t>
  </si>
  <si>
    <t>FBA71A</t>
  </si>
  <si>
    <t>FBA100A</t>
  </si>
  <si>
    <t>FBA140A</t>
  </si>
  <si>
    <t>Серия Sky Air-с внутренними блоками кассетного типа (575 х 575) FFA-A/RXM-M - Инвертор (холод/тепло)</t>
  </si>
  <si>
    <t>Серия Sky Air-с внутренними блоками кассетного типа (840 х 840) FСAG-A/RXM-M- Инвертор (холод/тепло)</t>
  </si>
  <si>
    <t>62</t>
  </si>
  <si>
    <t>63</t>
  </si>
  <si>
    <t>A++</t>
  </si>
  <si>
    <t>A+</t>
  </si>
  <si>
    <t>Серия Sky Air-с внутренними блоками кассетного типа (840 х 840) FСAG-A/RZAG-MV1 - Инвертор (холод/тепло)</t>
  </si>
  <si>
    <t>FCAG71A</t>
  </si>
  <si>
    <t>FCAG100A</t>
  </si>
  <si>
    <t>FCAG125A</t>
  </si>
  <si>
    <t>FCAG140A</t>
  </si>
  <si>
    <t>28/35</t>
  </si>
  <si>
    <t>29/37</t>
  </si>
  <si>
    <t>29/41</t>
  </si>
  <si>
    <t>204x840x840</t>
  </si>
  <si>
    <t>246x840x840</t>
  </si>
  <si>
    <t>50/30</t>
  </si>
  <si>
    <t>-15…+46</t>
  </si>
  <si>
    <t>-15…+15,5</t>
  </si>
  <si>
    <t>Серия Sky Air-с внутренними блоками кассетного типа (840 х 840) FСAG-A/RZAG-MY1 - Инвертор (холод/тепло)</t>
  </si>
  <si>
    <t>FTXP20L</t>
  </si>
  <si>
    <t>RXP20L</t>
  </si>
  <si>
    <t>FTXP25L</t>
  </si>
  <si>
    <t>RXP25L</t>
  </si>
  <si>
    <t>FTXP35L</t>
  </si>
  <si>
    <t>RXP35L</t>
  </si>
  <si>
    <t>FTXP50L</t>
  </si>
  <si>
    <t>RXP50L</t>
  </si>
  <si>
    <t>FTXP60L</t>
  </si>
  <si>
    <t>RXP60L</t>
  </si>
  <si>
    <t>FTXP71L</t>
  </si>
  <si>
    <t>RXP71L</t>
  </si>
  <si>
    <t>1,3-2,5-3,0</t>
  </si>
  <si>
    <t>1,3-4,0-4,8</t>
  </si>
  <si>
    <t>286x770x225</t>
  </si>
  <si>
    <t>550х658х275</t>
  </si>
  <si>
    <t>15/12</t>
  </si>
  <si>
    <t xml:space="preserve">Серия Split - с внутренними блоками подпотолочного типа FHA-A/RXM-M - Инвертор (холод/тепло) </t>
  </si>
  <si>
    <t>FHA35A</t>
  </si>
  <si>
    <t>FHA50A</t>
  </si>
  <si>
    <t>FHA60A</t>
  </si>
  <si>
    <t>Серия Sky Air-с внутренними блоками настенного типа FAA-A/RZAG-MV1 - Инвертор (холод/тепло)</t>
  </si>
  <si>
    <t>Серия Sky Air-с внутренними блоками настенного типа FAA-A/RZAG-MY1 - Инвертор (холод/тепло)</t>
  </si>
  <si>
    <t>FAA71A</t>
  </si>
  <si>
    <t>FAA100A</t>
  </si>
  <si>
    <t>Внутренние блоки канальные скрытого монтажа типа (средненапорный) FBA-A</t>
  </si>
  <si>
    <t>35/29</t>
  </si>
  <si>
    <t>30/25</t>
  </si>
  <si>
    <t>BRC4C65</t>
  </si>
  <si>
    <t>ифракрасный пульт управления</t>
  </si>
  <si>
    <t>Внутренние блоки кассетные 4-поточные  FFA-A (600 x 600)</t>
  </si>
  <si>
    <t>31/25</t>
  </si>
  <si>
    <t>BYFQ60B</t>
  </si>
  <si>
    <t xml:space="preserve">декоративная панель </t>
  </si>
  <si>
    <t>BRC7E530W/S</t>
  </si>
  <si>
    <t>Внутренние блоки кассетные круглопоточные FCAG-A (840 x 840)</t>
  </si>
  <si>
    <t>Внутренние блоки подпотолочного типа  FHA-A</t>
  </si>
  <si>
    <t>36/31</t>
  </si>
  <si>
    <t>235x960x690</t>
  </si>
  <si>
    <t>37/32</t>
  </si>
  <si>
    <t>37/33</t>
  </si>
  <si>
    <t>235x1270x690</t>
  </si>
  <si>
    <t>BRC7G53</t>
  </si>
  <si>
    <t>Внутренние блоки напольные без корпуса  FNA-A</t>
  </si>
  <si>
    <t>620/720(1)x750x200</t>
  </si>
  <si>
    <t>620/720(1)x1150x200</t>
  </si>
  <si>
    <t>Внутренне блоками напольного типа FVXM-F</t>
  </si>
  <si>
    <t>Холод/Тепло</t>
  </si>
  <si>
    <t>31/36</t>
  </si>
  <si>
    <t>32/37</t>
  </si>
  <si>
    <t>33/37</t>
  </si>
  <si>
    <t>40/45</t>
  </si>
  <si>
    <t>41/49</t>
  </si>
  <si>
    <t>290x1050x238</t>
  </si>
  <si>
    <t>340x1200x240</t>
  </si>
  <si>
    <t xml:space="preserve">Серия Split - с внутренними блоками канального типа FDXM-F/RXM-M - Инвертор (холод/тепло) </t>
  </si>
  <si>
    <t xml:space="preserve">Серия Split - с внутренними блоками настенного типа FTXP-L/RXP-L - Инвертор (холод/тепло) </t>
  </si>
  <si>
    <t>FBA125A</t>
  </si>
  <si>
    <t>34/30</t>
  </si>
  <si>
    <t>245x1400x800</t>
  </si>
  <si>
    <t>Серия Sky Air-с внутренними блоками канального типа  FBA-A/RZAG-MY1 - Инвертор (холод/тепло)</t>
  </si>
  <si>
    <t>Внутренние блоки настенного типа FTXP-L</t>
  </si>
  <si>
    <t xml:space="preserve">Внутренние блоки настенного типа  CTXM-M, FTXM-M </t>
  </si>
  <si>
    <t>Мультисистемы 2MXM40M, 2MXM50M9, 3MXM40N,3MXM52N, 3MXM68N, 4MXM68N, 4MXM80N, 5MXM90N  - до 2,3,4,5 внутренних блоков</t>
  </si>
  <si>
    <t>Прайс-лист действует с 01.04.2018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</si>
</sst>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"/>
    <numFmt numFmtId="166" formatCode="#,##0.00\ [$€-1];\-#,##0.00\ [$€-1]"/>
  </numFmts>
  <fonts count="22" x14ac:knownFonts="1">
    <font>
      <sz val="10"/>
      <name val="Arial CYR"/>
      <family val="2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7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386">
    <xf numFmtId="0" fontId="0" fillId="0" borderId="0" xfId="0"/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3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3" fontId="15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 indent="1"/>
    </xf>
    <xf numFmtId="0" fontId="1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4" fillId="2" borderId="32" xfId="0" applyFont="1" applyFill="1" applyBorder="1"/>
    <xf numFmtId="164" fontId="2" fillId="2" borderId="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66" fontId="4" fillId="2" borderId="21" xfId="0" applyNumberFormat="1" applyFont="1" applyFill="1" applyBorder="1" applyAlignment="1" applyProtection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64" fontId="4" fillId="2" borderId="35" xfId="0" applyNumberFormat="1" applyFont="1" applyFill="1" applyBorder="1" applyAlignment="1" applyProtection="1">
      <alignment horizontal="center" vertical="center"/>
    </xf>
    <xf numFmtId="164" fontId="4" fillId="2" borderId="4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164" fontId="4" fillId="2" borderId="12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8" xfId="0" applyNumberFormat="1" applyFont="1" applyFill="1" applyBorder="1" applyAlignment="1" applyProtection="1">
      <alignment horizontal="center" vertical="top"/>
    </xf>
    <xf numFmtId="0" fontId="2" fillId="2" borderId="9" xfId="0" applyNumberFormat="1" applyFont="1" applyFill="1" applyBorder="1" applyAlignment="1" applyProtection="1">
      <alignment horizontal="center" vertical="top"/>
    </xf>
    <xf numFmtId="0" fontId="2" fillId="2" borderId="10" xfId="0" applyNumberFormat="1" applyFont="1" applyFill="1" applyBorder="1" applyAlignment="1" applyProtection="1">
      <alignment horizontal="center" vertical="top"/>
    </xf>
    <xf numFmtId="0" fontId="2" fillId="2" borderId="11" xfId="0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14" fillId="2" borderId="31" xfId="0" applyFont="1" applyFill="1" applyBorder="1"/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49" fontId="7" fillId="2" borderId="45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>
      <alignment vertical="center"/>
    </xf>
    <xf numFmtId="164" fontId="4" fillId="2" borderId="1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 wrapText="1"/>
    </xf>
    <xf numFmtId="165" fontId="7" fillId="2" borderId="1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/>
    </xf>
    <xf numFmtId="166" fontId="4" fillId="2" borderId="16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/>
    <xf numFmtId="0" fontId="5" fillId="2" borderId="12" xfId="0" applyFont="1" applyFill="1" applyBorder="1"/>
    <xf numFmtId="166" fontId="4" fillId="2" borderId="4" xfId="0" applyNumberFormat="1" applyFont="1" applyFill="1" applyBorder="1" applyAlignment="1" applyProtection="1">
      <alignment horizontal="center" vertical="center"/>
    </xf>
    <xf numFmtId="49" fontId="2" fillId="2" borderId="31" xfId="0" applyNumberFormat="1" applyFont="1" applyFill="1" applyBorder="1" applyAlignment="1">
      <alignment vertical="center"/>
    </xf>
    <xf numFmtId="3" fontId="2" fillId="2" borderId="31" xfId="0" applyNumberFormat="1" applyFont="1" applyFill="1" applyBorder="1" applyAlignment="1">
      <alignment horizontal="right" vertical="center"/>
    </xf>
    <xf numFmtId="164" fontId="4" fillId="2" borderId="42" xfId="0" applyNumberFormat="1" applyFont="1" applyFill="1" applyBorder="1" applyAlignment="1">
      <alignment horizontal="center" vertical="center" wrapText="1"/>
    </xf>
    <xf numFmtId="164" fontId="4" fillId="2" borderId="4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2" fillId="2" borderId="6" xfId="0" applyNumberFormat="1" applyFont="1" applyFill="1" applyBorder="1" applyAlignment="1" applyProtection="1">
      <alignment horizontal="center" vertical="top"/>
    </xf>
    <xf numFmtId="0" fontId="2" fillId="2" borderId="7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8" xfId="0" applyNumberFormat="1" applyFont="1" applyFill="1" applyBorder="1" applyAlignment="1" applyProtection="1">
      <alignment horizontal="center" vertical="top"/>
    </xf>
    <xf numFmtId="0" fontId="2" fillId="2" borderId="9" xfId="0" applyNumberFormat="1" applyFont="1" applyFill="1" applyBorder="1" applyAlignment="1" applyProtection="1">
      <alignment horizontal="center" vertical="top"/>
    </xf>
    <xf numFmtId="0" fontId="2" fillId="2" borderId="10" xfId="0" applyNumberFormat="1" applyFont="1" applyFill="1" applyBorder="1" applyAlignment="1" applyProtection="1">
      <alignment horizontal="center" vertical="top"/>
    </xf>
    <xf numFmtId="0" fontId="2" fillId="2" borderId="11" xfId="0" applyNumberFormat="1" applyFont="1" applyFill="1" applyBorder="1" applyAlignment="1" applyProtection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7" fillId="2" borderId="14" xfId="0" applyNumberFormat="1" applyFont="1" applyFill="1" applyBorder="1" applyAlignment="1">
      <alignment horizontal="center" vertical="center" wrapText="1"/>
    </xf>
    <xf numFmtId="165" fontId="7" fillId="2" borderId="45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49" fontId="4" fillId="2" borderId="35" xfId="0" applyNumberFormat="1" applyFont="1" applyFill="1" applyBorder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64" fontId="4" fillId="2" borderId="44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/>
    <xf numFmtId="0" fontId="14" fillId="2" borderId="31" xfId="0" applyFont="1" applyFill="1" applyBorder="1"/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4" fillId="2" borderId="4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vertical="center" wrapText="1"/>
    </xf>
    <xf numFmtId="165" fontId="7" fillId="2" borderId="54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56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top"/>
    </xf>
    <xf numFmtId="0" fontId="5" fillId="2" borderId="53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96"/>
  <sheetViews>
    <sheetView showGridLines="0" topLeftCell="A61" zoomScaleNormal="100" zoomScaleSheetLayoutView="90" workbookViewId="0">
      <selection activeCell="A96" sqref="A96:O96"/>
    </sheetView>
  </sheetViews>
  <sheetFormatPr defaultColWidth="8.85546875" defaultRowHeight="12.75" x14ac:dyDescent="0.2"/>
  <cols>
    <col min="1" max="1" width="21" style="1" customWidth="1"/>
    <col min="2" max="2" width="11.28515625" style="1" customWidth="1"/>
    <col min="3" max="3" width="11.85546875" style="1" customWidth="1"/>
    <col min="4" max="4" width="10.140625" style="1" customWidth="1"/>
    <col min="5" max="5" width="16.5703125" style="1" customWidth="1"/>
    <col min="6" max="6" width="8.28515625" style="7" customWidth="1"/>
    <col min="7" max="7" width="9.85546875" style="1" customWidth="1"/>
    <col min="8" max="8" width="11.7109375" style="1" customWidth="1"/>
    <col min="9" max="10" width="10.140625" style="1" customWidth="1"/>
    <col min="11" max="11" width="11.7109375" style="8" customWidth="1"/>
    <col min="12" max="12" width="10.42578125" style="1" bestFit="1" customWidth="1"/>
    <col min="13" max="13" width="9.28515625" style="1" customWidth="1"/>
    <col min="14" max="14" width="6.85546875" style="1" customWidth="1"/>
    <col min="15" max="15" width="10.42578125" style="1" customWidth="1"/>
    <col min="16" max="16" width="1.5703125" style="1" customWidth="1"/>
    <col min="17" max="17" width="8.28515625" style="1" customWidth="1"/>
    <col min="18" max="18" width="7.140625" style="1" customWidth="1"/>
    <col min="19" max="51" width="1.5703125" style="1" customWidth="1"/>
    <col min="52" max="16384" width="8.85546875" style="1"/>
  </cols>
  <sheetData>
    <row r="1" spans="1:18" ht="20.25" x14ac:dyDescent="0.2">
      <c r="A1" s="287" t="s">
        <v>380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9"/>
    </row>
    <row r="2" spans="1:18" s="2" customFormat="1" ht="56.45" customHeight="1" x14ac:dyDescent="0.2">
      <c r="A2" s="249" t="s">
        <v>89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</row>
    <row r="3" spans="1:18" s="2" customFormat="1" ht="29.25" customHeight="1" x14ac:dyDescent="0.2">
      <c r="A3" s="253" t="s">
        <v>3</v>
      </c>
      <c r="B3" s="254" t="s">
        <v>4</v>
      </c>
      <c r="C3" s="254"/>
      <c r="D3" s="254" t="s">
        <v>5</v>
      </c>
      <c r="E3" s="253" t="s">
        <v>6</v>
      </c>
      <c r="F3" s="255" t="s">
        <v>7</v>
      </c>
      <c r="G3" s="254" t="s">
        <v>8</v>
      </c>
      <c r="H3" s="254"/>
      <c r="I3" s="254" t="s">
        <v>153</v>
      </c>
      <c r="J3" s="254"/>
      <c r="K3" s="232" t="s">
        <v>0</v>
      </c>
      <c r="L3" s="233"/>
      <c r="M3" s="208" t="s">
        <v>9</v>
      </c>
      <c r="N3" s="209"/>
      <c r="O3" s="210"/>
    </row>
    <row r="4" spans="1:18" ht="25.5" customHeight="1" x14ac:dyDescent="0.2">
      <c r="A4" s="253"/>
      <c r="B4" s="91" t="s">
        <v>10</v>
      </c>
      <c r="C4" s="91" t="s">
        <v>11</v>
      </c>
      <c r="D4" s="254"/>
      <c r="E4" s="253"/>
      <c r="F4" s="255"/>
      <c r="G4" s="91" t="s">
        <v>10</v>
      </c>
      <c r="H4" s="91" t="s">
        <v>11</v>
      </c>
      <c r="I4" s="91" t="s">
        <v>12</v>
      </c>
      <c r="J4" s="91" t="s">
        <v>13</v>
      </c>
      <c r="K4" s="3" t="s">
        <v>14</v>
      </c>
      <c r="L4" s="92" t="s">
        <v>15</v>
      </c>
      <c r="M4" s="211"/>
      <c r="N4" s="212"/>
      <c r="O4" s="213"/>
    </row>
    <row r="5" spans="1:18" ht="14.1" customHeight="1" x14ac:dyDescent="0.2">
      <c r="A5" s="253"/>
      <c r="B5" s="91" t="s">
        <v>2</v>
      </c>
      <c r="C5" s="91" t="s">
        <v>2</v>
      </c>
      <c r="D5" s="91" t="s">
        <v>16</v>
      </c>
      <c r="E5" s="91" t="s">
        <v>1</v>
      </c>
      <c r="F5" s="4" t="s">
        <v>17</v>
      </c>
      <c r="G5" s="91" t="s">
        <v>18</v>
      </c>
      <c r="H5" s="91" t="s">
        <v>18</v>
      </c>
      <c r="I5" s="91"/>
      <c r="J5" s="91"/>
      <c r="K5" s="3" t="s">
        <v>164</v>
      </c>
      <c r="L5" s="3" t="s">
        <v>164</v>
      </c>
      <c r="M5" s="214"/>
      <c r="N5" s="215"/>
      <c r="O5" s="216"/>
    </row>
    <row r="6" spans="1:18" ht="21" customHeight="1" x14ac:dyDescent="0.2">
      <c r="A6" s="234" t="s">
        <v>160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6"/>
    </row>
    <row r="7" spans="1:18" ht="14.1" customHeight="1" x14ac:dyDescent="0.2">
      <c r="A7" s="256" t="s">
        <v>111</v>
      </c>
      <c r="B7" s="256"/>
      <c r="C7" s="256"/>
      <c r="D7" s="256"/>
      <c r="E7" s="256"/>
      <c r="F7" s="256"/>
      <c r="G7" s="256"/>
      <c r="H7" s="256"/>
      <c r="I7" s="256"/>
      <c r="J7" s="256"/>
      <c r="K7" s="88"/>
      <c r="L7" s="89"/>
      <c r="M7" s="89"/>
      <c r="N7" s="89"/>
      <c r="O7" s="90"/>
      <c r="Q7" s="6"/>
      <c r="R7" s="52"/>
    </row>
    <row r="8" spans="1:18" ht="14.1" customHeight="1" x14ac:dyDescent="0.2">
      <c r="A8" s="93" t="s">
        <v>37</v>
      </c>
      <c r="B8" s="240" t="s">
        <v>38</v>
      </c>
      <c r="C8" s="240" t="s">
        <v>39</v>
      </c>
      <c r="D8" s="49" t="s">
        <v>40</v>
      </c>
      <c r="E8" s="49" t="s">
        <v>41</v>
      </c>
      <c r="F8" s="206" t="s">
        <v>42</v>
      </c>
      <c r="G8" s="207" t="s">
        <v>43</v>
      </c>
      <c r="H8" s="207" t="s">
        <v>44</v>
      </c>
      <c r="I8" s="186" t="s">
        <v>124</v>
      </c>
      <c r="J8" s="186" t="s">
        <v>124</v>
      </c>
      <c r="K8" s="53">
        <v>1060</v>
      </c>
      <c r="L8" s="177">
        <f>K8+K9</f>
        <v>3192</v>
      </c>
      <c r="M8" s="217" t="s">
        <v>162</v>
      </c>
      <c r="N8" s="218"/>
      <c r="O8" s="219"/>
      <c r="Q8" s="6"/>
      <c r="R8" s="52"/>
    </row>
    <row r="9" spans="1:18" ht="14.1" customHeight="1" x14ac:dyDescent="0.2">
      <c r="A9" s="93" t="s">
        <v>45</v>
      </c>
      <c r="B9" s="240"/>
      <c r="C9" s="240"/>
      <c r="D9" s="49" t="s">
        <v>46</v>
      </c>
      <c r="E9" s="49" t="s">
        <v>47</v>
      </c>
      <c r="F9" s="206"/>
      <c r="G9" s="207"/>
      <c r="H9" s="207"/>
      <c r="I9" s="186"/>
      <c r="J9" s="186"/>
      <c r="K9" s="53">
        <v>2132</v>
      </c>
      <c r="L9" s="178"/>
      <c r="M9" s="220"/>
      <c r="N9" s="221"/>
      <c r="O9" s="222"/>
      <c r="Q9" s="6"/>
      <c r="R9" s="52"/>
    </row>
    <row r="10" spans="1:18" ht="14.1" customHeight="1" x14ac:dyDescent="0.2">
      <c r="A10" s="93" t="s">
        <v>48</v>
      </c>
      <c r="B10" s="240" t="s">
        <v>49</v>
      </c>
      <c r="C10" s="240" t="s">
        <v>50</v>
      </c>
      <c r="D10" s="49" t="s">
        <v>51</v>
      </c>
      <c r="E10" s="49" t="s">
        <v>41</v>
      </c>
      <c r="F10" s="206" t="s">
        <v>42</v>
      </c>
      <c r="G10" s="207" t="s">
        <v>43</v>
      </c>
      <c r="H10" s="207" t="s">
        <v>44</v>
      </c>
      <c r="I10" s="186" t="s">
        <v>124</v>
      </c>
      <c r="J10" s="186" t="s">
        <v>124</v>
      </c>
      <c r="K10" s="53">
        <v>1086</v>
      </c>
      <c r="L10" s="177">
        <f>K10+K11</f>
        <v>3511</v>
      </c>
      <c r="M10" s="220"/>
      <c r="N10" s="221"/>
      <c r="O10" s="222"/>
      <c r="Q10" s="6"/>
      <c r="R10" s="52"/>
    </row>
    <row r="11" spans="1:18" ht="14.1" customHeight="1" x14ac:dyDescent="0.2">
      <c r="A11" s="93" t="s">
        <v>52</v>
      </c>
      <c r="B11" s="240"/>
      <c r="C11" s="240"/>
      <c r="D11" s="49" t="s">
        <v>53</v>
      </c>
      <c r="E11" s="49" t="s">
        <v>47</v>
      </c>
      <c r="F11" s="206"/>
      <c r="G11" s="207"/>
      <c r="H11" s="207"/>
      <c r="I11" s="186"/>
      <c r="J11" s="186"/>
      <c r="K11" s="53">
        <v>2425</v>
      </c>
      <c r="L11" s="178"/>
      <c r="M11" s="220"/>
      <c r="N11" s="221"/>
      <c r="O11" s="222"/>
      <c r="Q11" s="6"/>
      <c r="R11" s="52"/>
    </row>
    <row r="12" spans="1:18" ht="14.1" customHeight="1" x14ac:dyDescent="0.2">
      <c r="A12" s="93" t="s">
        <v>54</v>
      </c>
      <c r="B12" s="240" t="s">
        <v>55</v>
      </c>
      <c r="C12" s="240" t="s">
        <v>56</v>
      </c>
      <c r="D12" s="49" t="s">
        <v>57</v>
      </c>
      <c r="E12" s="49" t="s">
        <v>41</v>
      </c>
      <c r="F12" s="206" t="s">
        <v>42</v>
      </c>
      <c r="G12" s="207" t="s">
        <v>43</v>
      </c>
      <c r="H12" s="207" t="s">
        <v>44</v>
      </c>
      <c r="I12" s="186" t="s">
        <v>124</v>
      </c>
      <c r="J12" s="186" t="s">
        <v>124</v>
      </c>
      <c r="K12" s="53">
        <v>1585</v>
      </c>
      <c r="L12" s="177">
        <f>K12+K13</f>
        <v>4244</v>
      </c>
      <c r="M12" s="220"/>
      <c r="N12" s="221"/>
      <c r="O12" s="222"/>
      <c r="Q12" s="6"/>
      <c r="R12" s="52"/>
    </row>
    <row r="13" spans="1:18" ht="14.1" customHeight="1" x14ac:dyDescent="0.2">
      <c r="A13" s="120" t="s">
        <v>58</v>
      </c>
      <c r="B13" s="242"/>
      <c r="C13" s="242"/>
      <c r="D13" s="110" t="s">
        <v>59</v>
      </c>
      <c r="E13" s="110" t="s">
        <v>47</v>
      </c>
      <c r="F13" s="245"/>
      <c r="G13" s="246"/>
      <c r="H13" s="246"/>
      <c r="I13" s="244"/>
      <c r="J13" s="244"/>
      <c r="K13" s="55">
        <v>2659</v>
      </c>
      <c r="L13" s="196"/>
      <c r="M13" s="223"/>
      <c r="N13" s="224"/>
      <c r="O13" s="225"/>
      <c r="Q13" s="6"/>
      <c r="R13" s="52"/>
    </row>
    <row r="14" spans="1:18" ht="15.75" x14ac:dyDescent="0.2">
      <c r="A14" s="234" t="s">
        <v>21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6"/>
      <c r="Q14" s="6"/>
      <c r="R14" s="52"/>
    </row>
    <row r="15" spans="1:18" ht="13.5" customHeight="1" x14ac:dyDescent="0.2">
      <c r="A15" s="237" t="s">
        <v>102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9"/>
      <c r="Q15" s="6"/>
      <c r="R15" s="52"/>
    </row>
    <row r="16" spans="1:18" ht="14.25" customHeight="1" x14ac:dyDescent="0.2">
      <c r="A16" s="121" t="s">
        <v>91</v>
      </c>
      <c r="B16" s="243" t="s">
        <v>123</v>
      </c>
      <c r="C16" s="243" t="s">
        <v>22</v>
      </c>
      <c r="D16" s="122" t="s">
        <v>23</v>
      </c>
      <c r="E16" s="122" t="s">
        <v>24</v>
      </c>
      <c r="F16" s="247" t="s">
        <v>25</v>
      </c>
      <c r="G16" s="248" t="s">
        <v>26</v>
      </c>
      <c r="H16" s="248" t="s">
        <v>27</v>
      </c>
      <c r="I16" s="252" t="s">
        <v>124</v>
      </c>
      <c r="J16" s="252" t="s">
        <v>125</v>
      </c>
      <c r="K16" s="65">
        <v>926</v>
      </c>
      <c r="L16" s="196">
        <f>K16+K17</f>
        <v>1892</v>
      </c>
      <c r="M16" s="226" t="s">
        <v>163</v>
      </c>
      <c r="N16" s="227"/>
      <c r="O16" s="228"/>
      <c r="Q16" s="6"/>
      <c r="R16" s="52"/>
    </row>
    <row r="17" spans="1:18" ht="14.1" customHeight="1" x14ac:dyDescent="0.2">
      <c r="A17" s="93" t="s">
        <v>90</v>
      </c>
      <c r="B17" s="240"/>
      <c r="C17" s="240"/>
      <c r="D17" s="49" t="s">
        <v>169</v>
      </c>
      <c r="E17" s="49" t="s">
        <v>28</v>
      </c>
      <c r="F17" s="243"/>
      <c r="G17" s="207"/>
      <c r="H17" s="207"/>
      <c r="I17" s="186"/>
      <c r="J17" s="186"/>
      <c r="K17" s="53">
        <v>966</v>
      </c>
      <c r="L17" s="178"/>
      <c r="M17" s="226"/>
      <c r="N17" s="227"/>
      <c r="O17" s="228"/>
      <c r="Q17" s="6"/>
      <c r="R17" s="52"/>
    </row>
    <row r="18" spans="1:18" ht="14.1" customHeight="1" x14ac:dyDescent="0.2">
      <c r="A18" s="93" t="s">
        <v>92</v>
      </c>
      <c r="B18" s="240" t="s">
        <v>166</v>
      </c>
      <c r="C18" s="240" t="s">
        <v>167</v>
      </c>
      <c r="D18" s="49" t="s">
        <v>23</v>
      </c>
      <c r="E18" s="49" t="s">
        <v>24</v>
      </c>
      <c r="F18" s="242" t="s">
        <v>25</v>
      </c>
      <c r="G18" s="207" t="s">
        <v>26</v>
      </c>
      <c r="H18" s="207" t="s">
        <v>27</v>
      </c>
      <c r="I18" s="186" t="s">
        <v>124</v>
      </c>
      <c r="J18" s="186" t="s">
        <v>125</v>
      </c>
      <c r="K18" s="53">
        <v>975</v>
      </c>
      <c r="L18" s="177">
        <f>K18+K19</f>
        <v>1992</v>
      </c>
      <c r="M18" s="226"/>
      <c r="N18" s="227"/>
      <c r="O18" s="228"/>
      <c r="Q18" s="6"/>
      <c r="R18" s="52"/>
    </row>
    <row r="19" spans="1:18" ht="14.1" customHeight="1" x14ac:dyDescent="0.2">
      <c r="A19" s="93" t="s">
        <v>99</v>
      </c>
      <c r="B19" s="240"/>
      <c r="C19" s="240"/>
      <c r="D19" s="49" t="s">
        <v>169</v>
      </c>
      <c r="E19" s="49" t="s">
        <v>28</v>
      </c>
      <c r="F19" s="243"/>
      <c r="G19" s="207"/>
      <c r="H19" s="207"/>
      <c r="I19" s="186"/>
      <c r="J19" s="186"/>
      <c r="K19" s="53">
        <v>1017</v>
      </c>
      <c r="L19" s="178"/>
      <c r="M19" s="226"/>
      <c r="N19" s="227"/>
      <c r="O19" s="228"/>
      <c r="Q19" s="6"/>
      <c r="R19" s="52"/>
    </row>
    <row r="20" spans="1:18" ht="14.1" customHeight="1" x14ac:dyDescent="0.2">
      <c r="A20" s="93" t="s">
        <v>93</v>
      </c>
      <c r="B20" s="240" t="s">
        <v>29</v>
      </c>
      <c r="C20" s="240" t="s">
        <v>30</v>
      </c>
      <c r="D20" s="49" t="s">
        <v>31</v>
      </c>
      <c r="E20" s="49" t="s">
        <v>24</v>
      </c>
      <c r="F20" s="206" t="s">
        <v>25</v>
      </c>
      <c r="G20" s="207" t="s">
        <v>26</v>
      </c>
      <c r="H20" s="207" t="s">
        <v>27</v>
      </c>
      <c r="I20" s="186" t="s">
        <v>125</v>
      </c>
      <c r="J20" s="186" t="s">
        <v>125</v>
      </c>
      <c r="K20" s="53">
        <v>1114</v>
      </c>
      <c r="L20" s="177">
        <f>K20+K21</f>
        <v>2451</v>
      </c>
      <c r="M20" s="226"/>
      <c r="N20" s="227"/>
      <c r="O20" s="228"/>
      <c r="Q20" s="6"/>
      <c r="R20" s="52"/>
    </row>
    <row r="21" spans="1:18" ht="14.1" customHeight="1" x14ac:dyDescent="0.2">
      <c r="A21" s="93" t="s">
        <v>94</v>
      </c>
      <c r="B21" s="240"/>
      <c r="C21" s="240"/>
      <c r="D21" s="49" t="s">
        <v>53</v>
      </c>
      <c r="E21" s="49" t="s">
        <v>28</v>
      </c>
      <c r="F21" s="206"/>
      <c r="G21" s="207"/>
      <c r="H21" s="207"/>
      <c r="I21" s="186"/>
      <c r="J21" s="186"/>
      <c r="K21" s="53">
        <v>1337</v>
      </c>
      <c r="L21" s="178"/>
      <c r="M21" s="226"/>
      <c r="N21" s="227"/>
      <c r="O21" s="228"/>
      <c r="Q21" s="6"/>
      <c r="R21" s="52"/>
    </row>
    <row r="22" spans="1:18" ht="14.1" customHeight="1" x14ac:dyDescent="0.2">
      <c r="A22" s="93" t="s">
        <v>95</v>
      </c>
      <c r="B22" s="240" t="s">
        <v>168</v>
      </c>
      <c r="C22" s="240" t="s">
        <v>33</v>
      </c>
      <c r="D22" s="49" t="s">
        <v>34</v>
      </c>
      <c r="E22" s="49" t="s">
        <v>24</v>
      </c>
      <c r="F22" s="206" t="s">
        <v>35</v>
      </c>
      <c r="G22" s="207" t="s">
        <v>26</v>
      </c>
      <c r="H22" s="207" t="s">
        <v>27</v>
      </c>
      <c r="I22" s="186" t="s">
        <v>125</v>
      </c>
      <c r="J22" s="186" t="s">
        <v>126</v>
      </c>
      <c r="K22" s="53">
        <v>2058</v>
      </c>
      <c r="L22" s="177">
        <f>K22+K23</f>
        <v>4044</v>
      </c>
      <c r="M22" s="226"/>
      <c r="N22" s="227"/>
      <c r="O22" s="228"/>
      <c r="Q22" s="6"/>
      <c r="R22" s="52"/>
    </row>
    <row r="23" spans="1:18" ht="14.1" customHeight="1" x14ac:dyDescent="0.2">
      <c r="A23" s="93" t="s">
        <v>96</v>
      </c>
      <c r="B23" s="240"/>
      <c r="C23" s="240"/>
      <c r="D23" s="49" t="s">
        <v>53</v>
      </c>
      <c r="E23" s="49" t="s">
        <v>36</v>
      </c>
      <c r="F23" s="206"/>
      <c r="G23" s="207"/>
      <c r="H23" s="207"/>
      <c r="I23" s="186"/>
      <c r="J23" s="186"/>
      <c r="K23" s="53">
        <v>1986</v>
      </c>
      <c r="L23" s="178"/>
      <c r="M23" s="226"/>
      <c r="N23" s="227"/>
      <c r="O23" s="228"/>
      <c r="Q23" s="6"/>
      <c r="R23" s="52"/>
    </row>
    <row r="24" spans="1:18" ht="14.1" customHeight="1" x14ac:dyDescent="0.2">
      <c r="A24" s="93" t="s">
        <v>97</v>
      </c>
      <c r="B24" s="240" t="s">
        <v>123</v>
      </c>
      <c r="C24" s="240" t="s">
        <v>22</v>
      </c>
      <c r="D24" s="49" t="s">
        <v>23</v>
      </c>
      <c r="E24" s="49" t="s">
        <v>24</v>
      </c>
      <c r="F24" s="242" t="s">
        <v>25</v>
      </c>
      <c r="G24" s="207" t="s">
        <v>26</v>
      </c>
      <c r="H24" s="207" t="s">
        <v>27</v>
      </c>
      <c r="I24" s="186" t="s">
        <v>124</v>
      </c>
      <c r="J24" s="186" t="s">
        <v>125</v>
      </c>
      <c r="K24" s="53">
        <v>801</v>
      </c>
      <c r="L24" s="177">
        <f>K24+K25</f>
        <v>1767</v>
      </c>
      <c r="M24" s="226"/>
      <c r="N24" s="227"/>
      <c r="O24" s="228"/>
      <c r="Q24" s="6"/>
      <c r="R24" s="52"/>
    </row>
    <row r="25" spans="1:18" ht="14.1" customHeight="1" x14ac:dyDescent="0.2">
      <c r="A25" s="93" t="s">
        <v>90</v>
      </c>
      <c r="B25" s="240"/>
      <c r="C25" s="240"/>
      <c r="D25" s="49" t="s">
        <v>169</v>
      </c>
      <c r="E25" s="49" t="s">
        <v>28</v>
      </c>
      <c r="F25" s="243"/>
      <c r="G25" s="207"/>
      <c r="H25" s="207"/>
      <c r="I25" s="186"/>
      <c r="J25" s="186"/>
      <c r="K25" s="53">
        <v>966</v>
      </c>
      <c r="L25" s="178"/>
      <c r="M25" s="226"/>
      <c r="N25" s="227"/>
      <c r="O25" s="228"/>
      <c r="Q25" s="6"/>
      <c r="R25" s="52"/>
    </row>
    <row r="26" spans="1:18" ht="14.1" customHeight="1" x14ac:dyDescent="0.2">
      <c r="A26" s="93" t="s">
        <v>98</v>
      </c>
      <c r="B26" s="240" t="s">
        <v>166</v>
      </c>
      <c r="C26" s="240" t="s">
        <v>167</v>
      </c>
      <c r="D26" s="49" t="s">
        <v>23</v>
      </c>
      <c r="E26" s="49" t="s">
        <v>24</v>
      </c>
      <c r="F26" s="206" t="s">
        <v>25</v>
      </c>
      <c r="G26" s="207" t="s">
        <v>26</v>
      </c>
      <c r="H26" s="207" t="s">
        <v>27</v>
      </c>
      <c r="I26" s="186" t="s">
        <v>124</v>
      </c>
      <c r="J26" s="186" t="s">
        <v>125</v>
      </c>
      <c r="K26" s="53">
        <v>841</v>
      </c>
      <c r="L26" s="177">
        <f>K26+K27</f>
        <v>1858</v>
      </c>
      <c r="M26" s="226"/>
      <c r="N26" s="227"/>
      <c r="O26" s="228"/>
      <c r="Q26" s="6"/>
      <c r="R26" s="52"/>
    </row>
    <row r="27" spans="1:18" ht="14.1" customHeight="1" x14ac:dyDescent="0.2">
      <c r="A27" s="93" t="s">
        <v>99</v>
      </c>
      <c r="B27" s="240"/>
      <c r="C27" s="240"/>
      <c r="D27" s="49" t="s">
        <v>169</v>
      </c>
      <c r="E27" s="49" t="s">
        <v>28</v>
      </c>
      <c r="F27" s="206"/>
      <c r="G27" s="207"/>
      <c r="H27" s="207"/>
      <c r="I27" s="186"/>
      <c r="J27" s="186"/>
      <c r="K27" s="53">
        <v>1017</v>
      </c>
      <c r="L27" s="178"/>
      <c r="M27" s="226"/>
      <c r="N27" s="227"/>
      <c r="O27" s="228"/>
      <c r="Q27" s="6"/>
      <c r="R27" s="52"/>
    </row>
    <row r="28" spans="1:18" ht="14.1" customHeight="1" x14ac:dyDescent="0.2">
      <c r="A28" s="93" t="s">
        <v>100</v>
      </c>
      <c r="B28" s="240" t="s">
        <v>29</v>
      </c>
      <c r="C28" s="240" t="s">
        <v>30</v>
      </c>
      <c r="D28" s="49" t="s">
        <v>31</v>
      </c>
      <c r="E28" s="49" t="s">
        <v>24</v>
      </c>
      <c r="F28" s="206" t="s">
        <v>25</v>
      </c>
      <c r="G28" s="207" t="s">
        <v>26</v>
      </c>
      <c r="H28" s="207" t="s">
        <v>27</v>
      </c>
      <c r="I28" s="186" t="s">
        <v>125</v>
      </c>
      <c r="J28" s="186" t="s">
        <v>125</v>
      </c>
      <c r="K28" s="53">
        <v>949</v>
      </c>
      <c r="L28" s="177">
        <f>K28+K29</f>
        <v>2286</v>
      </c>
      <c r="M28" s="226"/>
      <c r="N28" s="227"/>
      <c r="O28" s="228"/>
      <c r="Q28" s="6"/>
      <c r="R28" s="52"/>
    </row>
    <row r="29" spans="1:18" ht="14.1" customHeight="1" x14ac:dyDescent="0.2">
      <c r="A29" s="93" t="s">
        <v>94</v>
      </c>
      <c r="B29" s="240"/>
      <c r="C29" s="240"/>
      <c r="D29" s="49" t="s">
        <v>53</v>
      </c>
      <c r="E29" s="49" t="s">
        <v>28</v>
      </c>
      <c r="F29" s="206"/>
      <c r="G29" s="207"/>
      <c r="H29" s="207"/>
      <c r="I29" s="186"/>
      <c r="J29" s="186"/>
      <c r="K29" s="53">
        <v>1337</v>
      </c>
      <c r="L29" s="178"/>
      <c r="M29" s="226"/>
      <c r="N29" s="227"/>
      <c r="O29" s="228"/>
      <c r="Q29" s="6"/>
      <c r="R29" s="52"/>
    </row>
    <row r="30" spans="1:18" ht="14.1" customHeight="1" x14ac:dyDescent="0.2">
      <c r="A30" s="93" t="s">
        <v>101</v>
      </c>
      <c r="B30" s="240" t="s">
        <v>168</v>
      </c>
      <c r="C30" s="240" t="s">
        <v>33</v>
      </c>
      <c r="D30" s="49" t="s">
        <v>34</v>
      </c>
      <c r="E30" s="49" t="s">
        <v>24</v>
      </c>
      <c r="F30" s="206" t="s">
        <v>35</v>
      </c>
      <c r="G30" s="207" t="s">
        <v>26</v>
      </c>
      <c r="H30" s="207" t="s">
        <v>27</v>
      </c>
      <c r="I30" s="186" t="s">
        <v>125</v>
      </c>
      <c r="J30" s="186" t="s">
        <v>126</v>
      </c>
      <c r="K30" s="53">
        <v>1753</v>
      </c>
      <c r="L30" s="177">
        <f>K30+K31</f>
        <v>3739</v>
      </c>
      <c r="M30" s="226"/>
      <c r="N30" s="227"/>
      <c r="O30" s="228"/>
      <c r="Q30" s="6"/>
      <c r="R30" s="52"/>
    </row>
    <row r="31" spans="1:18" ht="14.25" x14ac:dyDescent="0.2">
      <c r="A31" s="93" t="s">
        <v>96</v>
      </c>
      <c r="B31" s="240"/>
      <c r="C31" s="240"/>
      <c r="D31" s="49" t="s">
        <v>53</v>
      </c>
      <c r="E31" s="49" t="s">
        <v>36</v>
      </c>
      <c r="F31" s="206"/>
      <c r="G31" s="207"/>
      <c r="H31" s="207"/>
      <c r="I31" s="186"/>
      <c r="J31" s="186"/>
      <c r="K31" s="53">
        <v>1986</v>
      </c>
      <c r="L31" s="178"/>
      <c r="M31" s="229"/>
      <c r="N31" s="230"/>
      <c r="O31" s="231"/>
      <c r="Q31" s="6"/>
      <c r="R31" s="52"/>
    </row>
    <row r="32" spans="1:18" ht="14.1" customHeight="1" x14ac:dyDescent="0.2">
      <c r="A32" s="241" t="s">
        <v>112</v>
      </c>
      <c r="B32" s="241"/>
      <c r="C32" s="241"/>
      <c r="D32" s="241"/>
      <c r="E32" s="241"/>
      <c r="F32" s="241"/>
      <c r="G32" s="241"/>
      <c r="H32" s="241"/>
      <c r="I32" s="241"/>
      <c r="J32" s="241"/>
      <c r="K32" s="38"/>
      <c r="L32" s="39"/>
      <c r="M32" s="39"/>
      <c r="N32" s="39"/>
      <c r="O32" s="40"/>
      <c r="Q32" s="6"/>
      <c r="R32" s="52"/>
    </row>
    <row r="33" spans="1:51" ht="14.1" customHeight="1" x14ac:dyDescent="0.2">
      <c r="A33" s="93" t="s">
        <v>113</v>
      </c>
      <c r="B33" s="240" t="s">
        <v>170</v>
      </c>
      <c r="C33" s="240" t="s">
        <v>60</v>
      </c>
      <c r="D33" s="49" t="s">
        <v>65</v>
      </c>
      <c r="E33" s="49" t="s">
        <v>180</v>
      </c>
      <c r="F33" s="206" t="s">
        <v>183</v>
      </c>
      <c r="G33" s="207" t="s">
        <v>26</v>
      </c>
      <c r="H33" s="207" t="s">
        <v>27</v>
      </c>
      <c r="I33" s="186" t="s">
        <v>124</v>
      </c>
      <c r="J33" s="186" t="s">
        <v>124</v>
      </c>
      <c r="K33" s="53">
        <v>482</v>
      </c>
      <c r="L33" s="177">
        <f>K33+K34</f>
        <v>1408</v>
      </c>
      <c r="M33" s="179" t="s">
        <v>161</v>
      </c>
      <c r="N33" s="180"/>
      <c r="O33" s="181"/>
      <c r="Q33" s="6"/>
      <c r="R33" s="52"/>
    </row>
    <row r="34" spans="1:51" ht="14.1" customHeight="1" x14ac:dyDescent="0.2">
      <c r="A34" s="93" t="s">
        <v>184</v>
      </c>
      <c r="B34" s="240"/>
      <c r="C34" s="240"/>
      <c r="D34" s="49" t="s">
        <v>169</v>
      </c>
      <c r="E34" s="49" t="s">
        <v>62</v>
      </c>
      <c r="F34" s="206"/>
      <c r="G34" s="207"/>
      <c r="H34" s="207"/>
      <c r="I34" s="186"/>
      <c r="J34" s="186"/>
      <c r="K34" s="53">
        <v>926</v>
      </c>
      <c r="L34" s="178"/>
      <c r="M34" s="182"/>
      <c r="N34" s="180"/>
      <c r="O34" s="181"/>
      <c r="Q34" s="6"/>
      <c r="R34" s="52"/>
    </row>
    <row r="35" spans="1:51" ht="14.1" customHeight="1" x14ac:dyDescent="0.2">
      <c r="A35" s="93" t="s">
        <v>114</v>
      </c>
      <c r="B35" s="240" t="s">
        <v>63</v>
      </c>
      <c r="C35" s="240" t="s">
        <v>64</v>
      </c>
      <c r="D35" s="49" t="s">
        <v>65</v>
      </c>
      <c r="E35" s="49" t="s">
        <v>180</v>
      </c>
      <c r="F35" s="206" t="s">
        <v>183</v>
      </c>
      <c r="G35" s="207" t="s">
        <v>26</v>
      </c>
      <c r="H35" s="207" t="s">
        <v>27</v>
      </c>
      <c r="I35" s="186" t="s">
        <v>124</v>
      </c>
      <c r="J35" s="186" t="s">
        <v>124</v>
      </c>
      <c r="K35" s="53">
        <v>507</v>
      </c>
      <c r="L35" s="177">
        <f>K35+K36</f>
        <v>1476</v>
      </c>
      <c r="M35" s="182"/>
      <c r="N35" s="180"/>
      <c r="O35" s="181"/>
      <c r="Q35" s="6"/>
      <c r="R35" s="52"/>
    </row>
    <row r="36" spans="1:51" ht="14.1" customHeight="1" x14ac:dyDescent="0.2">
      <c r="A36" s="93" t="s">
        <v>185</v>
      </c>
      <c r="B36" s="240"/>
      <c r="C36" s="240"/>
      <c r="D36" s="49" t="s">
        <v>169</v>
      </c>
      <c r="E36" s="49" t="s">
        <v>62</v>
      </c>
      <c r="F36" s="206"/>
      <c r="G36" s="207"/>
      <c r="H36" s="207"/>
      <c r="I36" s="186"/>
      <c r="J36" s="186"/>
      <c r="K36" s="53">
        <v>969</v>
      </c>
      <c r="L36" s="178"/>
      <c r="M36" s="182"/>
      <c r="N36" s="180"/>
      <c r="O36" s="181"/>
      <c r="Q36" s="6"/>
      <c r="R36" s="52"/>
    </row>
    <row r="37" spans="1:51" ht="14.1" customHeight="1" x14ac:dyDescent="0.2">
      <c r="A37" s="93" t="s">
        <v>115</v>
      </c>
      <c r="B37" s="240" t="s">
        <v>171</v>
      </c>
      <c r="C37" s="240" t="s">
        <v>67</v>
      </c>
      <c r="D37" s="49" t="s">
        <v>173</v>
      </c>
      <c r="E37" s="49" t="s">
        <v>180</v>
      </c>
      <c r="F37" s="206" t="s">
        <v>183</v>
      </c>
      <c r="G37" s="207" t="s">
        <v>26</v>
      </c>
      <c r="H37" s="207" t="s">
        <v>27</v>
      </c>
      <c r="I37" s="186" t="s">
        <v>124</v>
      </c>
      <c r="J37" s="186" t="s">
        <v>124</v>
      </c>
      <c r="K37" s="53">
        <v>584</v>
      </c>
      <c r="L37" s="177">
        <f>K37+K38</f>
        <v>1775</v>
      </c>
      <c r="M37" s="182"/>
      <c r="N37" s="180"/>
      <c r="O37" s="181"/>
      <c r="Q37" s="6"/>
      <c r="R37" s="52"/>
    </row>
    <row r="38" spans="1:51" ht="14.1" customHeight="1" x14ac:dyDescent="0.2">
      <c r="A38" s="93" t="s">
        <v>186</v>
      </c>
      <c r="B38" s="240"/>
      <c r="C38" s="240"/>
      <c r="D38" s="49" t="s">
        <v>174</v>
      </c>
      <c r="E38" s="49" t="s">
        <v>62</v>
      </c>
      <c r="F38" s="206"/>
      <c r="G38" s="207"/>
      <c r="H38" s="207"/>
      <c r="I38" s="186"/>
      <c r="J38" s="186"/>
      <c r="K38" s="53">
        <v>1191</v>
      </c>
      <c r="L38" s="178"/>
      <c r="M38" s="182"/>
      <c r="N38" s="180"/>
      <c r="O38" s="181"/>
      <c r="Q38" s="6"/>
      <c r="R38" s="52"/>
    </row>
    <row r="39" spans="1:51" ht="14.1" customHeight="1" x14ac:dyDescent="0.2">
      <c r="A39" s="93" t="s">
        <v>116</v>
      </c>
      <c r="B39" s="240" t="s">
        <v>68</v>
      </c>
      <c r="C39" s="240" t="s">
        <v>69</v>
      </c>
      <c r="D39" s="49" t="s">
        <v>175</v>
      </c>
      <c r="E39" s="49" t="s">
        <v>180</v>
      </c>
      <c r="F39" s="206" t="s">
        <v>35</v>
      </c>
      <c r="G39" s="207" t="s">
        <v>26</v>
      </c>
      <c r="H39" s="207" t="s">
        <v>27</v>
      </c>
      <c r="I39" s="186" t="s">
        <v>125</v>
      </c>
      <c r="J39" s="186" t="s">
        <v>125</v>
      </c>
      <c r="K39" s="53">
        <v>650</v>
      </c>
      <c r="L39" s="177">
        <f>K39+K40</f>
        <v>2192</v>
      </c>
      <c r="M39" s="182"/>
      <c r="N39" s="180"/>
      <c r="O39" s="181"/>
      <c r="Q39" s="6"/>
      <c r="R39" s="52"/>
    </row>
    <row r="40" spans="1:51" ht="14.1" customHeight="1" x14ac:dyDescent="0.2">
      <c r="A40" s="93" t="s">
        <v>187</v>
      </c>
      <c r="B40" s="240"/>
      <c r="C40" s="240"/>
      <c r="D40" s="49" t="s">
        <v>53</v>
      </c>
      <c r="E40" s="49" t="s">
        <v>36</v>
      </c>
      <c r="F40" s="206"/>
      <c r="G40" s="207"/>
      <c r="H40" s="207"/>
      <c r="I40" s="186"/>
      <c r="J40" s="186"/>
      <c r="K40" s="53">
        <v>1542</v>
      </c>
      <c r="L40" s="178"/>
      <c r="M40" s="182"/>
      <c r="N40" s="180"/>
      <c r="O40" s="181"/>
      <c r="Q40" s="6"/>
      <c r="R40" s="52"/>
    </row>
    <row r="41" spans="1:51" ht="14.1" customHeight="1" x14ac:dyDescent="0.2">
      <c r="A41" s="93" t="s">
        <v>152</v>
      </c>
      <c r="B41" s="240" t="s">
        <v>32</v>
      </c>
      <c r="C41" s="240" t="s">
        <v>33</v>
      </c>
      <c r="D41" s="49" t="s">
        <v>176</v>
      </c>
      <c r="E41" s="49" t="s">
        <v>181</v>
      </c>
      <c r="F41" s="206" t="s">
        <v>35</v>
      </c>
      <c r="G41" s="207" t="s">
        <v>26</v>
      </c>
      <c r="H41" s="207" t="s">
        <v>27</v>
      </c>
      <c r="I41" s="186" t="s">
        <v>125</v>
      </c>
      <c r="J41" s="186" t="s">
        <v>125</v>
      </c>
      <c r="K41" s="53">
        <v>989</v>
      </c>
      <c r="L41" s="177">
        <f>K41+K42</f>
        <v>2551</v>
      </c>
      <c r="M41" s="182"/>
      <c r="N41" s="180"/>
      <c r="O41" s="181"/>
      <c r="Q41" s="6"/>
      <c r="R41" s="52"/>
    </row>
    <row r="42" spans="1:51" ht="14.1" customHeight="1" x14ac:dyDescent="0.2">
      <c r="A42" s="93" t="s">
        <v>188</v>
      </c>
      <c r="B42" s="240"/>
      <c r="C42" s="240"/>
      <c r="D42" s="49" t="s">
        <v>177</v>
      </c>
      <c r="E42" s="49" t="s">
        <v>36</v>
      </c>
      <c r="F42" s="206"/>
      <c r="G42" s="207"/>
      <c r="H42" s="207"/>
      <c r="I42" s="186"/>
      <c r="J42" s="186"/>
      <c r="K42" s="53">
        <v>1562</v>
      </c>
      <c r="L42" s="178"/>
      <c r="M42" s="182"/>
      <c r="N42" s="180"/>
      <c r="O42" s="181"/>
      <c r="P42" s="5"/>
      <c r="Q42" s="6"/>
      <c r="R42" s="52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ht="14.1" customHeight="1" x14ac:dyDescent="0.2">
      <c r="A43" s="93" t="s">
        <v>121</v>
      </c>
      <c r="B43" s="240" t="s">
        <v>172</v>
      </c>
      <c r="C43" s="240" t="s">
        <v>118</v>
      </c>
      <c r="D43" s="49" t="s">
        <v>176</v>
      </c>
      <c r="E43" s="49" t="s">
        <v>181</v>
      </c>
      <c r="F43" s="206" t="s">
        <v>35</v>
      </c>
      <c r="G43" s="207" t="s">
        <v>70</v>
      </c>
      <c r="H43" s="207" t="s">
        <v>27</v>
      </c>
      <c r="I43" s="186" t="s">
        <v>125</v>
      </c>
      <c r="J43" s="186" t="s">
        <v>126</v>
      </c>
      <c r="K43" s="53">
        <v>1029</v>
      </c>
      <c r="L43" s="177">
        <f>K43+K44</f>
        <v>2964</v>
      </c>
      <c r="M43" s="182"/>
      <c r="N43" s="180"/>
      <c r="O43" s="181"/>
      <c r="Q43" s="6"/>
      <c r="R43" s="52"/>
    </row>
    <row r="44" spans="1:51" ht="14.1" customHeight="1" x14ac:dyDescent="0.2">
      <c r="A44" s="93" t="s">
        <v>189</v>
      </c>
      <c r="B44" s="240"/>
      <c r="C44" s="240"/>
      <c r="D44" s="49" t="s">
        <v>177</v>
      </c>
      <c r="E44" s="49" t="s">
        <v>36</v>
      </c>
      <c r="F44" s="206"/>
      <c r="G44" s="207"/>
      <c r="H44" s="207"/>
      <c r="I44" s="186"/>
      <c r="J44" s="186"/>
      <c r="K44" s="53">
        <v>1935</v>
      </c>
      <c r="L44" s="178"/>
      <c r="M44" s="182"/>
      <c r="N44" s="180"/>
      <c r="O44" s="181"/>
      <c r="P44" s="5"/>
      <c r="Q44" s="6"/>
      <c r="R44" s="52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ht="14.1" customHeight="1" x14ac:dyDescent="0.2">
      <c r="A45" s="93" t="s">
        <v>122</v>
      </c>
      <c r="B45" s="240" t="s">
        <v>119</v>
      </c>
      <c r="C45" s="240" t="s">
        <v>120</v>
      </c>
      <c r="D45" s="49" t="s">
        <v>178</v>
      </c>
      <c r="E45" s="49" t="s">
        <v>181</v>
      </c>
      <c r="F45" s="206" t="s">
        <v>35</v>
      </c>
      <c r="G45" s="207" t="s">
        <v>70</v>
      </c>
      <c r="H45" s="207" t="s">
        <v>27</v>
      </c>
      <c r="I45" s="186" t="s">
        <v>125</v>
      </c>
      <c r="J45" s="186" t="s">
        <v>165</v>
      </c>
      <c r="K45" s="53">
        <v>1106</v>
      </c>
      <c r="L45" s="177">
        <f>K45+K46</f>
        <v>4056</v>
      </c>
      <c r="M45" s="182"/>
      <c r="N45" s="180"/>
      <c r="O45" s="181"/>
      <c r="Q45" s="6"/>
      <c r="R45" s="52"/>
    </row>
    <row r="46" spans="1:51" ht="17.25" customHeight="1" x14ac:dyDescent="0.2">
      <c r="A46" s="93" t="s">
        <v>154</v>
      </c>
      <c r="B46" s="240"/>
      <c r="C46" s="240"/>
      <c r="D46" s="49" t="s">
        <v>179</v>
      </c>
      <c r="E46" s="49" t="s">
        <v>182</v>
      </c>
      <c r="F46" s="206"/>
      <c r="G46" s="207"/>
      <c r="H46" s="207"/>
      <c r="I46" s="186"/>
      <c r="J46" s="186"/>
      <c r="K46" s="53">
        <v>2950</v>
      </c>
      <c r="L46" s="178"/>
      <c r="M46" s="183"/>
      <c r="N46" s="184"/>
      <c r="O46" s="185"/>
      <c r="Q46" s="6"/>
      <c r="R46" s="52"/>
    </row>
    <row r="47" spans="1:51" ht="14.1" customHeight="1" x14ac:dyDescent="0.2">
      <c r="A47" s="241" t="s">
        <v>372</v>
      </c>
      <c r="B47" s="241"/>
      <c r="C47" s="241"/>
      <c r="D47" s="241"/>
      <c r="E47" s="241"/>
      <c r="F47" s="241"/>
      <c r="G47" s="241"/>
      <c r="H47" s="241"/>
      <c r="I47" s="241"/>
      <c r="J47" s="241"/>
      <c r="K47" s="38"/>
      <c r="L47" s="39"/>
      <c r="M47" s="39"/>
      <c r="N47" s="39"/>
      <c r="O47" s="40"/>
      <c r="Q47" s="6"/>
      <c r="R47" s="52"/>
    </row>
    <row r="48" spans="1:51" ht="14.1" customHeight="1" x14ac:dyDescent="0.2">
      <c r="A48" s="93" t="s">
        <v>316</v>
      </c>
      <c r="B48" s="240" t="s">
        <v>170</v>
      </c>
      <c r="C48" s="240" t="s">
        <v>60</v>
      </c>
      <c r="D48" s="49" t="s">
        <v>192</v>
      </c>
      <c r="E48" s="49" t="s">
        <v>330</v>
      </c>
      <c r="F48" s="206" t="s">
        <v>332</v>
      </c>
      <c r="G48" s="207" t="s">
        <v>26</v>
      </c>
      <c r="H48" s="207" t="s">
        <v>27</v>
      </c>
      <c r="I48" s="186" t="s">
        <v>125</v>
      </c>
      <c r="J48" s="186" t="s">
        <v>125</v>
      </c>
      <c r="K48" s="53">
        <v>396</v>
      </c>
      <c r="L48" s="177">
        <f>K48+K49</f>
        <v>1052</v>
      </c>
      <c r="M48" s="200" t="s">
        <v>363</v>
      </c>
      <c r="N48" s="201"/>
      <c r="O48" s="202"/>
      <c r="Q48" s="6"/>
      <c r="R48" s="52"/>
    </row>
    <row r="49" spans="1:51" ht="14.1" customHeight="1" x14ac:dyDescent="0.2">
      <c r="A49" s="93" t="s">
        <v>317</v>
      </c>
      <c r="B49" s="240"/>
      <c r="C49" s="240"/>
      <c r="D49" s="49" t="s">
        <v>169</v>
      </c>
      <c r="E49" s="49" t="s">
        <v>331</v>
      </c>
      <c r="F49" s="206"/>
      <c r="G49" s="207"/>
      <c r="H49" s="207"/>
      <c r="I49" s="186"/>
      <c r="J49" s="186"/>
      <c r="K49" s="53">
        <v>656</v>
      </c>
      <c r="L49" s="178"/>
      <c r="M49" s="203"/>
      <c r="N49" s="204"/>
      <c r="O49" s="205"/>
      <c r="Q49" s="6"/>
      <c r="R49" s="52"/>
    </row>
    <row r="50" spans="1:51" ht="14.1" customHeight="1" x14ac:dyDescent="0.2">
      <c r="A50" s="93" t="s">
        <v>318</v>
      </c>
      <c r="B50" s="240" t="s">
        <v>328</v>
      </c>
      <c r="C50" s="240" t="s">
        <v>190</v>
      </c>
      <c r="D50" s="49" t="s">
        <v>193</v>
      </c>
      <c r="E50" s="49" t="s">
        <v>330</v>
      </c>
      <c r="F50" s="206" t="s">
        <v>332</v>
      </c>
      <c r="G50" s="207" t="s">
        <v>26</v>
      </c>
      <c r="H50" s="207" t="s">
        <v>27</v>
      </c>
      <c r="I50" s="186" t="s">
        <v>125</v>
      </c>
      <c r="J50" s="186" t="s">
        <v>125</v>
      </c>
      <c r="K50" s="53">
        <v>430</v>
      </c>
      <c r="L50" s="177">
        <f>K50+K51</f>
        <v>1131</v>
      </c>
      <c r="M50" s="203"/>
      <c r="N50" s="204"/>
      <c r="O50" s="205"/>
      <c r="Q50" s="6"/>
      <c r="R50" s="52"/>
    </row>
    <row r="51" spans="1:51" ht="14.1" customHeight="1" x14ac:dyDescent="0.2">
      <c r="A51" s="93" t="s">
        <v>319</v>
      </c>
      <c r="B51" s="240"/>
      <c r="C51" s="240"/>
      <c r="D51" s="49" t="s">
        <v>169</v>
      </c>
      <c r="E51" s="49" t="s">
        <v>331</v>
      </c>
      <c r="F51" s="206"/>
      <c r="G51" s="207"/>
      <c r="H51" s="207"/>
      <c r="I51" s="186"/>
      <c r="J51" s="186"/>
      <c r="K51" s="53">
        <v>701</v>
      </c>
      <c r="L51" s="178"/>
      <c r="M51" s="203"/>
      <c r="N51" s="204"/>
      <c r="O51" s="205"/>
      <c r="Q51" s="6"/>
      <c r="R51" s="52"/>
    </row>
    <row r="52" spans="1:51" ht="14.1" customHeight="1" x14ac:dyDescent="0.2">
      <c r="A52" s="93" t="s">
        <v>320</v>
      </c>
      <c r="B52" s="240" t="s">
        <v>66</v>
      </c>
      <c r="C52" s="240" t="s">
        <v>329</v>
      </c>
      <c r="D52" s="49" t="s">
        <v>194</v>
      </c>
      <c r="E52" s="49" t="s">
        <v>330</v>
      </c>
      <c r="F52" s="206" t="s">
        <v>332</v>
      </c>
      <c r="G52" s="207" t="s">
        <v>26</v>
      </c>
      <c r="H52" s="207" t="s">
        <v>27</v>
      </c>
      <c r="I52" s="186" t="s">
        <v>125</v>
      </c>
      <c r="J52" s="186" t="s">
        <v>125</v>
      </c>
      <c r="K52" s="53">
        <v>450</v>
      </c>
      <c r="L52" s="177">
        <f>K52+K53</f>
        <v>1305</v>
      </c>
      <c r="M52" s="203"/>
      <c r="N52" s="204"/>
      <c r="O52" s="205"/>
      <c r="Q52" s="6"/>
      <c r="R52" s="52"/>
    </row>
    <row r="53" spans="1:51" ht="14.1" customHeight="1" x14ac:dyDescent="0.2">
      <c r="A53" s="93" t="s">
        <v>321</v>
      </c>
      <c r="B53" s="240"/>
      <c r="C53" s="240"/>
      <c r="D53" s="49" t="s">
        <v>53</v>
      </c>
      <c r="E53" s="49" t="s">
        <v>331</v>
      </c>
      <c r="F53" s="206"/>
      <c r="G53" s="207"/>
      <c r="H53" s="207"/>
      <c r="I53" s="186"/>
      <c r="J53" s="186"/>
      <c r="K53" s="53">
        <v>855</v>
      </c>
      <c r="L53" s="178"/>
      <c r="M53" s="203"/>
      <c r="N53" s="204"/>
      <c r="O53" s="205"/>
      <c r="Q53" s="6"/>
      <c r="R53" s="52"/>
    </row>
    <row r="54" spans="1:51" ht="14.1" customHeight="1" x14ac:dyDescent="0.2">
      <c r="A54" s="93" t="s">
        <v>322</v>
      </c>
      <c r="B54" s="240" t="s">
        <v>32</v>
      </c>
      <c r="C54" s="240" t="s">
        <v>191</v>
      </c>
      <c r="D54" s="49" t="s">
        <v>195</v>
      </c>
      <c r="E54" s="49" t="s">
        <v>200</v>
      </c>
      <c r="F54" s="206" t="s">
        <v>35</v>
      </c>
      <c r="G54" s="207" t="s">
        <v>26</v>
      </c>
      <c r="H54" s="207" t="s">
        <v>27</v>
      </c>
      <c r="I54" s="186" t="s">
        <v>125</v>
      </c>
      <c r="J54" s="186" t="s">
        <v>126</v>
      </c>
      <c r="K54" s="53">
        <v>926</v>
      </c>
      <c r="L54" s="177">
        <f>K54+K55</f>
        <v>2380</v>
      </c>
      <c r="M54" s="203"/>
      <c r="N54" s="204"/>
      <c r="O54" s="205"/>
      <c r="Q54" s="6"/>
      <c r="R54" s="52"/>
    </row>
    <row r="55" spans="1:51" ht="14.1" customHeight="1" x14ac:dyDescent="0.2">
      <c r="A55" s="93" t="s">
        <v>323</v>
      </c>
      <c r="B55" s="240"/>
      <c r="C55" s="240"/>
      <c r="D55" s="49" t="s">
        <v>196</v>
      </c>
      <c r="E55" s="49" t="s">
        <v>36</v>
      </c>
      <c r="F55" s="206"/>
      <c r="G55" s="207"/>
      <c r="H55" s="207"/>
      <c r="I55" s="186"/>
      <c r="J55" s="186"/>
      <c r="K55" s="53">
        <v>1454</v>
      </c>
      <c r="L55" s="178"/>
      <c r="M55" s="203"/>
      <c r="N55" s="204"/>
      <c r="O55" s="205"/>
      <c r="P55" s="5"/>
      <c r="Q55" s="6"/>
      <c r="R55" s="52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</row>
    <row r="56" spans="1:51" ht="14.1" customHeight="1" x14ac:dyDescent="0.2">
      <c r="A56" s="93" t="s">
        <v>324</v>
      </c>
      <c r="B56" s="240" t="s">
        <v>117</v>
      </c>
      <c r="C56" s="240" t="s">
        <v>118</v>
      </c>
      <c r="D56" s="49" t="s">
        <v>197</v>
      </c>
      <c r="E56" s="49" t="s">
        <v>200</v>
      </c>
      <c r="F56" s="206" t="s">
        <v>35</v>
      </c>
      <c r="G56" s="207" t="s">
        <v>70</v>
      </c>
      <c r="H56" s="207" t="s">
        <v>27</v>
      </c>
      <c r="I56" s="186" t="s">
        <v>125</v>
      </c>
      <c r="J56" s="186" t="s">
        <v>126</v>
      </c>
      <c r="K56" s="53">
        <v>998</v>
      </c>
      <c r="L56" s="177">
        <f>K56+K57</f>
        <v>2765</v>
      </c>
      <c r="M56" s="123"/>
      <c r="N56" s="124"/>
      <c r="O56" s="125"/>
      <c r="Q56" s="6"/>
      <c r="R56" s="52"/>
    </row>
    <row r="57" spans="1:51" ht="14.1" customHeight="1" x14ac:dyDescent="0.2">
      <c r="A57" s="93" t="s">
        <v>325</v>
      </c>
      <c r="B57" s="240"/>
      <c r="C57" s="240"/>
      <c r="D57" s="49" t="s">
        <v>174</v>
      </c>
      <c r="E57" s="49" t="s">
        <v>36</v>
      </c>
      <c r="F57" s="206"/>
      <c r="G57" s="207"/>
      <c r="H57" s="207"/>
      <c r="I57" s="186"/>
      <c r="J57" s="186"/>
      <c r="K57" s="53">
        <v>1767</v>
      </c>
      <c r="L57" s="178"/>
      <c r="M57" s="123"/>
      <c r="N57" s="124"/>
      <c r="O57" s="125"/>
      <c r="P57" s="5"/>
      <c r="Q57" s="6"/>
      <c r="R57" s="52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</row>
    <row r="58" spans="1:51" ht="14.1" customHeight="1" x14ac:dyDescent="0.2">
      <c r="A58" s="93" t="s">
        <v>326</v>
      </c>
      <c r="B58" s="240" t="s">
        <v>119</v>
      </c>
      <c r="C58" s="240" t="s">
        <v>120</v>
      </c>
      <c r="D58" s="49" t="s">
        <v>198</v>
      </c>
      <c r="E58" s="49" t="s">
        <v>200</v>
      </c>
      <c r="F58" s="206" t="s">
        <v>35</v>
      </c>
      <c r="G58" s="207" t="s">
        <v>70</v>
      </c>
      <c r="H58" s="207" t="s">
        <v>27</v>
      </c>
      <c r="I58" s="186" t="s">
        <v>165</v>
      </c>
      <c r="J58" s="186" t="s">
        <v>165</v>
      </c>
      <c r="K58" s="53">
        <v>1006</v>
      </c>
      <c r="L58" s="177">
        <f>K58+K59</f>
        <v>3175</v>
      </c>
      <c r="M58" s="123"/>
      <c r="N58" s="124"/>
      <c r="O58" s="125"/>
      <c r="Q58" s="6"/>
      <c r="R58" s="52"/>
    </row>
    <row r="59" spans="1:51" ht="14.25" customHeight="1" x14ac:dyDescent="0.2">
      <c r="A59" s="93" t="s">
        <v>327</v>
      </c>
      <c r="B59" s="240"/>
      <c r="C59" s="240"/>
      <c r="D59" s="49" t="s">
        <v>61</v>
      </c>
      <c r="E59" s="49" t="s">
        <v>182</v>
      </c>
      <c r="F59" s="206"/>
      <c r="G59" s="207"/>
      <c r="H59" s="207"/>
      <c r="I59" s="186"/>
      <c r="J59" s="186"/>
      <c r="K59" s="53">
        <v>2169</v>
      </c>
      <c r="L59" s="178"/>
      <c r="M59" s="126"/>
      <c r="N59" s="127"/>
      <c r="O59" s="128"/>
    </row>
    <row r="60" spans="1:51" ht="15.75" customHeight="1" x14ac:dyDescent="0.2">
      <c r="A60" s="197" t="s">
        <v>248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9"/>
      <c r="Q60" s="6"/>
      <c r="R60" s="52"/>
    </row>
    <row r="61" spans="1:51" ht="14.1" customHeight="1" x14ac:dyDescent="0.2">
      <c r="A61" s="93" t="s">
        <v>249</v>
      </c>
      <c r="B61" s="258">
        <v>2.5</v>
      </c>
      <c r="C61" s="258">
        <v>3.4</v>
      </c>
      <c r="D61" s="49" t="s">
        <v>252</v>
      </c>
      <c r="E61" s="49" t="s">
        <v>255</v>
      </c>
      <c r="F61" s="242" t="s">
        <v>183</v>
      </c>
      <c r="G61" s="207" t="s">
        <v>26</v>
      </c>
      <c r="H61" s="207" t="s">
        <v>27</v>
      </c>
      <c r="I61" s="186" t="s">
        <v>125</v>
      </c>
      <c r="J61" s="186" t="s">
        <v>125</v>
      </c>
      <c r="K61" s="53">
        <v>978</v>
      </c>
      <c r="L61" s="177">
        <f>K61+K62</f>
        <v>1947</v>
      </c>
      <c r="M61" s="187"/>
      <c r="N61" s="188"/>
      <c r="O61" s="189"/>
      <c r="Q61" s="6"/>
      <c r="R61" s="52"/>
    </row>
    <row r="62" spans="1:51" ht="14.1" customHeight="1" x14ac:dyDescent="0.2">
      <c r="A62" s="93" t="s">
        <v>185</v>
      </c>
      <c r="B62" s="258"/>
      <c r="C62" s="258"/>
      <c r="D62" s="49">
        <v>59</v>
      </c>
      <c r="E62" s="49" t="s">
        <v>28</v>
      </c>
      <c r="F62" s="243"/>
      <c r="G62" s="207"/>
      <c r="H62" s="207"/>
      <c r="I62" s="186"/>
      <c r="J62" s="186"/>
      <c r="K62" s="53">
        <v>969</v>
      </c>
      <c r="L62" s="178"/>
      <c r="M62" s="190"/>
      <c r="N62" s="191"/>
      <c r="O62" s="192"/>
      <c r="Q62" s="6"/>
      <c r="R62" s="52"/>
    </row>
    <row r="63" spans="1:51" ht="14.1" customHeight="1" x14ac:dyDescent="0.2">
      <c r="A63" s="93" t="s">
        <v>250</v>
      </c>
      <c r="B63" s="258">
        <v>3.5</v>
      </c>
      <c r="C63" s="258">
        <v>4.5</v>
      </c>
      <c r="D63" s="49" t="s">
        <v>253</v>
      </c>
      <c r="E63" s="49" t="s">
        <v>255</v>
      </c>
      <c r="F63" s="206" t="s">
        <v>183</v>
      </c>
      <c r="G63" s="207" t="s">
        <v>26</v>
      </c>
      <c r="H63" s="207" t="s">
        <v>27</v>
      </c>
      <c r="I63" s="186" t="s">
        <v>125</v>
      </c>
      <c r="J63" s="186" t="s">
        <v>125</v>
      </c>
      <c r="K63" s="53">
        <v>1092</v>
      </c>
      <c r="L63" s="177">
        <f>K63+K64</f>
        <v>2283</v>
      </c>
      <c r="M63" s="190"/>
      <c r="N63" s="191"/>
      <c r="O63" s="192"/>
      <c r="Q63" s="6"/>
      <c r="R63" s="52"/>
    </row>
    <row r="64" spans="1:51" ht="14.1" customHeight="1" x14ac:dyDescent="0.2">
      <c r="A64" s="93" t="s">
        <v>186</v>
      </c>
      <c r="B64" s="259"/>
      <c r="C64" s="259"/>
      <c r="D64" s="49">
        <v>61</v>
      </c>
      <c r="E64" s="49" t="s">
        <v>28</v>
      </c>
      <c r="F64" s="245"/>
      <c r="G64" s="246"/>
      <c r="H64" s="246"/>
      <c r="I64" s="186"/>
      <c r="J64" s="186"/>
      <c r="K64" s="55">
        <v>1191</v>
      </c>
      <c r="L64" s="196"/>
      <c r="M64" s="190"/>
      <c r="N64" s="191"/>
      <c r="O64" s="192"/>
      <c r="Q64" s="6"/>
      <c r="R64" s="52"/>
    </row>
    <row r="65" spans="1:52" ht="14.1" customHeight="1" x14ac:dyDescent="0.2">
      <c r="A65" s="93" t="s">
        <v>251</v>
      </c>
      <c r="B65" s="260">
        <v>5</v>
      </c>
      <c r="C65" s="260">
        <v>5.8</v>
      </c>
      <c r="D65" s="129" t="s">
        <v>254</v>
      </c>
      <c r="E65" s="49" t="s">
        <v>255</v>
      </c>
      <c r="F65" s="262" t="s">
        <v>35</v>
      </c>
      <c r="G65" s="264" t="s">
        <v>26</v>
      </c>
      <c r="H65" s="266" t="s">
        <v>27</v>
      </c>
      <c r="I65" s="186" t="s">
        <v>125</v>
      </c>
      <c r="J65" s="186" t="s">
        <v>125</v>
      </c>
      <c r="K65" s="56">
        <v>1556</v>
      </c>
      <c r="L65" s="177">
        <f>K65+K66</f>
        <v>3118</v>
      </c>
      <c r="M65" s="190"/>
      <c r="N65" s="191"/>
      <c r="O65" s="192"/>
      <c r="Q65" s="6"/>
      <c r="R65" s="52"/>
    </row>
    <row r="66" spans="1:52" ht="14.25" customHeight="1" x14ac:dyDescent="0.2">
      <c r="A66" s="100" t="s">
        <v>188</v>
      </c>
      <c r="B66" s="261"/>
      <c r="C66" s="261"/>
      <c r="D66" s="118">
        <v>62</v>
      </c>
      <c r="E66" s="130" t="s">
        <v>245</v>
      </c>
      <c r="F66" s="263"/>
      <c r="G66" s="265"/>
      <c r="H66" s="267"/>
      <c r="I66" s="186"/>
      <c r="J66" s="186"/>
      <c r="K66" s="57">
        <v>1562</v>
      </c>
      <c r="L66" s="257"/>
      <c r="M66" s="193"/>
      <c r="N66" s="194"/>
      <c r="O66" s="195"/>
    </row>
    <row r="67" spans="1:52" ht="14.1" customHeight="1" x14ac:dyDescent="0.2">
      <c r="A67" s="197" t="s">
        <v>333</v>
      </c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9"/>
      <c r="Q67" s="6"/>
      <c r="R67" s="52"/>
    </row>
    <row r="68" spans="1:52" ht="14.1" customHeight="1" x14ac:dyDescent="0.2">
      <c r="A68" s="93" t="s">
        <v>334</v>
      </c>
      <c r="B68" s="258">
        <v>3.4</v>
      </c>
      <c r="C68" s="258">
        <v>4</v>
      </c>
      <c r="D68" s="49" t="s">
        <v>364</v>
      </c>
      <c r="E68" s="49" t="s">
        <v>354</v>
      </c>
      <c r="F68" s="206" t="s">
        <v>183</v>
      </c>
      <c r="G68" s="207" t="s">
        <v>26</v>
      </c>
      <c r="H68" s="207" t="s">
        <v>27</v>
      </c>
      <c r="I68" s="186" t="s">
        <v>125</v>
      </c>
      <c r="J68" s="186" t="s">
        <v>126</v>
      </c>
      <c r="K68" s="53">
        <v>1556</v>
      </c>
      <c r="L68" s="268">
        <f>K68+K69</f>
        <v>2747</v>
      </c>
      <c r="M68" s="187"/>
      <c r="N68" s="188"/>
      <c r="O68" s="189"/>
      <c r="Q68" s="6"/>
      <c r="R68" s="52"/>
    </row>
    <row r="69" spans="1:52" ht="14.1" customHeight="1" x14ac:dyDescent="0.2">
      <c r="A69" s="93" t="s">
        <v>186</v>
      </c>
      <c r="B69" s="259"/>
      <c r="C69" s="259"/>
      <c r="D69" s="49">
        <v>61</v>
      </c>
      <c r="E69" s="49" t="s">
        <v>28</v>
      </c>
      <c r="F69" s="245"/>
      <c r="G69" s="246"/>
      <c r="H69" s="246"/>
      <c r="I69" s="186"/>
      <c r="J69" s="186"/>
      <c r="K69" s="55">
        <v>1191</v>
      </c>
      <c r="L69" s="280"/>
      <c r="M69" s="190"/>
      <c r="N69" s="191"/>
      <c r="O69" s="192"/>
      <c r="Q69" s="6"/>
      <c r="R69" s="52"/>
    </row>
    <row r="70" spans="1:52" ht="14.1" customHeight="1" x14ac:dyDescent="0.2">
      <c r="A70" s="93" t="s">
        <v>335</v>
      </c>
      <c r="B70" s="260">
        <v>5</v>
      </c>
      <c r="C70" s="260">
        <v>6</v>
      </c>
      <c r="D70" s="129" t="s">
        <v>365</v>
      </c>
      <c r="E70" s="49" t="s">
        <v>354</v>
      </c>
      <c r="F70" s="262" t="s">
        <v>35</v>
      </c>
      <c r="G70" s="264" t="s">
        <v>26</v>
      </c>
      <c r="H70" s="266" t="s">
        <v>27</v>
      </c>
      <c r="I70" s="186" t="s">
        <v>125</v>
      </c>
      <c r="J70" s="186" t="s">
        <v>246</v>
      </c>
      <c r="K70" s="56">
        <v>1607</v>
      </c>
      <c r="L70" s="268">
        <f>K70+K71</f>
        <v>3169</v>
      </c>
      <c r="M70" s="190"/>
      <c r="N70" s="191"/>
      <c r="O70" s="192"/>
      <c r="Q70" s="6"/>
      <c r="R70" s="52"/>
    </row>
    <row r="71" spans="1:52" ht="14.1" customHeight="1" x14ac:dyDescent="0.2">
      <c r="A71" s="100" t="s">
        <v>188</v>
      </c>
      <c r="B71" s="261"/>
      <c r="C71" s="261"/>
      <c r="D71" s="118">
        <v>62</v>
      </c>
      <c r="E71" s="130" t="s">
        <v>245</v>
      </c>
      <c r="F71" s="263"/>
      <c r="G71" s="265"/>
      <c r="H71" s="267"/>
      <c r="I71" s="186"/>
      <c r="J71" s="186"/>
      <c r="K71" s="57">
        <v>1562</v>
      </c>
      <c r="L71" s="269"/>
      <c r="M71" s="190"/>
      <c r="N71" s="191"/>
      <c r="O71" s="192"/>
      <c r="Q71" s="6"/>
      <c r="R71" s="52"/>
    </row>
    <row r="72" spans="1:52" ht="14.1" customHeight="1" x14ac:dyDescent="0.2">
      <c r="A72" s="93" t="s">
        <v>336</v>
      </c>
      <c r="B72" s="260">
        <v>5.7</v>
      </c>
      <c r="C72" s="260">
        <v>7.2</v>
      </c>
      <c r="D72" s="129" t="s">
        <v>366</v>
      </c>
      <c r="E72" s="49" t="s">
        <v>357</v>
      </c>
      <c r="F72" s="262" t="s">
        <v>35</v>
      </c>
      <c r="G72" s="264" t="s">
        <v>26</v>
      </c>
      <c r="H72" s="266" t="s">
        <v>27</v>
      </c>
      <c r="I72" s="186" t="s">
        <v>126</v>
      </c>
      <c r="J72" s="186" t="s">
        <v>246</v>
      </c>
      <c r="K72" s="56">
        <v>1730</v>
      </c>
      <c r="L72" s="268">
        <f>K72+K73</f>
        <v>3665</v>
      </c>
      <c r="M72" s="80"/>
      <c r="N72" s="81"/>
      <c r="O72" s="82"/>
      <c r="Q72" s="6"/>
      <c r="R72" s="52"/>
    </row>
    <row r="73" spans="1:52" ht="14.1" customHeight="1" x14ac:dyDescent="0.2">
      <c r="A73" s="100" t="s">
        <v>189</v>
      </c>
      <c r="B73" s="261"/>
      <c r="C73" s="261"/>
      <c r="D73" s="118">
        <v>63</v>
      </c>
      <c r="E73" s="130" t="s">
        <v>245</v>
      </c>
      <c r="F73" s="263"/>
      <c r="G73" s="265"/>
      <c r="H73" s="267"/>
      <c r="I73" s="186"/>
      <c r="J73" s="186"/>
      <c r="K73" s="57">
        <v>1935</v>
      </c>
      <c r="L73" s="269"/>
      <c r="M73" s="83"/>
      <c r="N73" s="84"/>
      <c r="O73" s="85"/>
      <c r="Q73" s="6"/>
      <c r="R73" s="52"/>
    </row>
    <row r="74" spans="1:52" ht="14.1" customHeight="1" x14ac:dyDescent="0.2">
      <c r="A74" s="271" t="s">
        <v>129</v>
      </c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3"/>
      <c r="Q74" s="6"/>
      <c r="R74" s="52"/>
    </row>
    <row r="75" spans="1:52" ht="14.1" customHeight="1" x14ac:dyDescent="0.2">
      <c r="A75" s="93" t="s">
        <v>130</v>
      </c>
      <c r="B75" s="26" t="s">
        <v>88</v>
      </c>
      <c r="C75" s="26" t="s">
        <v>88</v>
      </c>
      <c r="D75" s="274" t="s">
        <v>131</v>
      </c>
      <c r="E75" s="275"/>
      <c r="F75" s="275"/>
      <c r="G75" s="275"/>
      <c r="H75" s="275"/>
      <c r="I75" s="275"/>
      <c r="J75" s="275"/>
      <c r="K75" s="276"/>
      <c r="L75" s="57">
        <v>90</v>
      </c>
      <c r="M75" s="48"/>
      <c r="N75" s="41"/>
      <c r="O75" s="42"/>
      <c r="P75" s="5"/>
      <c r="Q75" s="6"/>
      <c r="R75" s="5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4.1" customHeight="1" x14ac:dyDescent="0.2">
      <c r="A76" s="120" t="s">
        <v>151</v>
      </c>
      <c r="B76" s="131" t="s">
        <v>88</v>
      </c>
      <c r="C76" s="132" t="s">
        <v>88</v>
      </c>
      <c r="D76" s="277" t="s">
        <v>131</v>
      </c>
      <c r="E76" s="278"/>
      <c r="F76" s="278"/>
      <c r="G76" s="278"/>
      <c r="H76" s="278"/>
      <c r="I76" s="278"/>
      <c r="J76" s="278"/>
      <c r="K76" s="279"/>
      <c r="L76" s="57">
        <v>208</v>
      </c>
      <c r="M76" s="44"/>
      <c r="N76" s="50"/>
      <c r="O76" s="43"/>
      <c r="Q76" s="6"/>
      <c r="R76" s="52"/>
    </row>
    <row r="77" spans="1:52" ht="15.75" customHeight="1" x14ac:dyDescent="0.2">
      <c r="A77" s="133" t="s">
        <v>256</v>
      </c>
      <c r="B77" s="134" t="s">
        <v>88</v>
      </c>
      <c r="C77" s="135" t="s">
        <v>88</v>
      </c>
      <c r="D77" s="277" t="s">
        <v>257</v>
      </c>
      <c r="E77" s="278"/>
      <c r="F77" s="278"/>
      <c r="G77" s="278"/>
      <c r="H77" s="278"/>
      <c r="I77" s="278"/>
      <c r="J77" s="278"/>
      <c r="K77" s="279"/>
      <c r="L77" s="57">
        <v>270</v>
      </c>
      <c r="M77" s="45"/>
      <c r="N77" s="46"/>
      <c r="O77" s="47"/>
    </row>
    <row r="78" spans="1:52" ht="14.1" customHeight="1" x14ac:dyDescent="0.2">
      <c r="A78" s="197" t="s">
        <v>337</v>
      </c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270"/>
      <c r="Q78" s="6"/>
      <c r="R78" s="52"/>
    </row>
    <row r="79" spans="1:52" ht="14.1" customHeight="1" x14ac:dyDescent="0.2">
      <c r="A79" s="93" t="s">
        <v>339</v>
      </c>
      <c r="B79" s="286" t="s">
        <v>136</v>
      </c>
      <c r="C79" s="240" t="s">
        <v>137</v>
      </c>
      <c r="D79" s="49" t="s">
        <v>367</v>
      </c>
      <c r="E79" s="49" t="s">
        <v>369</v>
      </c>
      <c r="F79" s="206" t="s">
        <v>223</v>
      </c>
      <c r="G79" s="207" t="s">
        <v>225</v>
      </c>
      <c r="H79" s="207" t="s">
        <v>44</v>
      </c>
      <c r="I79" s="186" t="s">
        <v>125</v>
      </c>
      <c r="J79" s="186" t="s">
        <v>301</v>
      </c>
      <c r="K79" s="53">
        <v>1818</v>
      </c>
      <c r="L79" s="268">
        <f>K79+K80</f>
        <v>5346</v>
      </c>
      <c r="M79" s="75"/>
      <c r="N79" s="67"/>
      <c r="O79" s="68"/>
      <c r="Q79" s="6"/>
      <c r="R79" s="52"/>
    </row>
    <row r="80" spans="1:52" ht="14.1" customHeight="1" x14ac:dyDescent="0.2">
      <c r="A80" s="93" t="s">
        <v>214</v>
      </c>
      <c r="B80" s="286"/>
      <c r="C80" s="240"/>
      <c r="D80" s="49">
        <v>46</v>
      </c>
      <c r="E80" s="49" t="s">
        <v>138</v>
      </c>
      <c r="F80" s="206"/>
      <c r="G80" s="207"/>
      <c r="H80" s="207"/>
      <c r="I80" s="186"/>
      <c r="J80" s="186"/>
      <c r="K80" s="53">
        <v>3528</v>
      </c>
      <c r="L80" s="281"/>
      <c r="M80" s="69"/>
      <c r="N80" s="70"/>
      <c r="O80" s="71"/>
      <c r="Q80" s="6"/>
      <c r="R80" s="52"/>
    </row>
    <row r="81" spans="1:52" ht="14.1" customHeight="1" x14ac:dyDescent="0.2">
      <c r="A81" s="93" t="s">
        <v>340</v>
      </c>
      <c r="B81" s="286" t="s">
        <v>139</v>
      </c>
      <c r="C81" s="240" t="s">
        <v>140</v>
      </c>
      <c r="D81" s="49" t="s">
        <v>368</v>
      </c>
      <c r="E81" s="49" t="s">
        <v>370</v>
      </c>
      <c r="F81" s="206" t="s">
        <v>224</v>
      </c>
      <c r="G81" s="207" t="s">
        <v>225</v>
      </c>
      <c r="H81" s="207" t="s">
        <v>44</v>
      </c>
      <c r="I81" s="186" t="s">
        <v>125</v>
      </c>
      <c r="J81" s="186" t="s">
        <v>301</v>
      </c>
      <c r="K81" s="53">
        <v>2029</v>
      </c>
      <c r="L81" s="268">
        <f t="shared" ref="L81" si="0">K81+K82</f>
        <v>6087</v>
      </c>
      <c r="M81" s="69"/>
      <c r="N81" s="70"/>
      <c r="O81" s="71"/>
      <c r="Q81" s="6"/>
      <c r="R81" s="52"/>
    </row>
    <row r="82" spans="1:52" ht="14.1" customHeight="1" x14ac:dyDescent="0.2">
      <c r="A82" s="93" t="s">
        <v>216</v>
      </c>
      <c r="B82" s="286"/>
      <c r="C82" s="240"/>
      <c r="D82" s="49">
        <v>47</v>
      </c>
      <c r="E82" s="49" t="s">
        <v>141</v>
      </c>
      <c r="F82" s="206"/>
      <c r="G82" s="207"/>
      <c r="H82" s="207"/>
      <c r="I82" s="186"/>
      <c r="J82" s="186"/>
      <c r="K82" s="53">
        <v>4058</v>
      </c>
      <c r="L82" s="281"/>
      <c r="M82" s="72"/>
      <c r="N82" s="73"/>
      <c r="O82" s="74"/>
      <c r="Q82" s="6"/>
      <c r="R82" s="52"/>
    </row>
    <row r="83" spans="1:52" ht="14.1" customHeight="1" x14ac:dyDescent="0.2">
      <c r="A83" s="271" t="s">
        <v>129</v>
      </c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90"/>
      <c r="Q83" s="6"/>
      <c r="R83" s="52"/>
    </row>
    <row r="84" spans="1:52" ht="14.1" customHeight="1" x14ac:dyDescent="0.2">
      <c r="A84" s="93" t="s">
        <v>130</v>
      </c>
      <c r="B84" s="26" t="s">
        <v>88</v>
      </c>
      <c r="C84" s="26" t="s">
        <v>88</v>
      </c>
      <c r="D84" s="274" t="s">
        <v>131</v>
      </c>
      <c r="E84" s="275"/>
      <c r="F84" s="275"/>
      <c r="G84" s="275"/>
      <c r="H84" s="275"/>
      <c r="I84" s="275"/>
      <c r="J84" s="275"/>
      <c r="K84" s="276"/>
      <c r="L84" s="57">
        <v>90</v>
      </c>
      <c r="M84" s="48"/>
      <c r="N84" s="41"/>
      <c r="O84" s="42"/>
      <c r="P84" s="5"/>
      <c r="Q84" s="6"/>
      <c r="R84" s="5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4.1" customHeight="1" x14ac:dyDescent="0.2">
      <c r="A85" s="120" t="s">
        <v>151</v>
      </c>
      <c r="B85" s="131" t="s">
        <v>88</v>
      </c>
      <c r="C85" s="132" t="s">
        <v>88</v>
      </c>
      <c r="D85" s="277" t="s">
        <v>131</v>
      </c>
      <c r="E85" s="278"/>
      <c r="F85" s="278"/>
      <c r="G85" s="278"/>
      <c r="H85" s="278"/>
      <c r="I85" s="278"/>
      <c r="J85" s="278"/>
      <c r="K85" s="279"/>
      <c r="L85" s="57">
        <v>208</v>
      </c>
      <c r="M85" s="44"/>
      <c r="N85" s="50"/>
      <c r="O85" s="43"/>
      <c r="Q85" s="6"/>
      <c r="R85" s="52"/>
    </row>
    <row r="86" spans="1:52" ht="15" x14ac:dyDescent="0.2">
      <c r="A86" s="133" t="s">
        <v>256</v>
      </c>
      <c r="B86" s="134" t="s">
        <v>88</v>
      </c>
      <c r="C86" s="135" t="s">
        <v>88</v>
      </c>
      <c r="D86" s="277" t="s">
        <v>257</v>
      </c>
      <c r="E86" s="278"/>
      <c r="F86" s="278"/>
      <c r="G86" s="278"/>
      <c r="H86" s="278"/>
      <c r="I86" s="278"/>
      <c r="J86" s="278"/>
      <c r="K86" s="279"/>
      <c r="L86" s="57">
        <v>270</v>
      </c>
      <c r="M86" s="45"/>
      <c r="N86" s="46"/>
      <c r="O86" s="47"/>
      <c r="Q86" s="6"/>
      <c r="R86" s="52"/>
    </row>
    <row r="87" spans="1:52" ht="14.1" customHeight="1" x14ac:dyDescent="0.2">
      <c r="A87" s="282" t="s">
        <v>338</v>
      </c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198"/>
      <c r="N87" s="198"/>
      <c r="O87" s="270"/>
      <c r="Q87" s="6"/>
      <c r="R87" s="52"/>
    </row>
    <row r="88" spans="1:52" ht="14.1" customHeight="1" x14ac:dyDescent="0.2">
      <c r="A88" s="100" t="s">
        <v>339</v>
      </c>
      <c r="B88" s="284" t="s">
        <v>136</v>
      </c>
      <c r="C88" s="285" t="s">
        <v>137</v>
      </c>
      <c r="D88" s="49" t="s">
        <v>367</v>
      </c>
      <c r="E88" s="49" t="s">
        <v>369</v>
      </c>
      <c r="F88" s="206" t="s">
        <v>223</v>
      </c>
      <c r="G88" s="207" t="s">
        <v>225</v>
      </c>
      <c r="H88" s="207" t="s">
        <v>44</v>
      </c>
      <c r="I88" s="186" t="s">
        <v>125</v>
      </c>
      <c r="J88" s="186" t="s">
        <v>301</v>
      </c>
      <c r="K88" s="53">
        <v>1818</v>
      </c>
      <c r="L88" s="268">
        <f>K88+K89</f>
        <v>5939</v>
      </c>
      <c r="M88" s="86"/>
      <c r="N88" s="41"/>
      <c r="O88" s="42"/>
      <c r="Q88" s="6"/>
      <c r="R88" s="52"/>
    </row>
    <row r="89" spans="1:52" ht="14.1" customHeight="1" x14ac:dyDescent="0.2">
      <c r="A89" s="100" t="s">
        <v>155</v>
      </c>
      <c r="B89" s="284"/>
      <c r="C89" s="285"/>
      <c r="D89" s="49">
        <v>46</v>
      </c>
      <c r="E89" s="49" t="s">
        <v>138</v>
      </c>
      <c r="F89" s="206"/>
      <c r="G89" s="207"/>
      <c r="H89" s="207"/>
      <c r="I89" s="186"/>
      <c r="J89" s="186"/>
      <c r="K89" s="53">
        <v>4121</v>
      </c>
      <c r="L89" s="281"/>
      <c r="M89" s="105"/>
      <c r="N89" s="50"/>
      <c r="O89" s="43"/>
      <c r="Q89" s="6"/>
      <c r="R89" s="52"/>
    </row>
    <row r="90" spans="1:52" ht="14.1" customHeight="1" x14ac:dyDescent="0.2">
      <c r="A90" s="100" t="s">
        <v>340</v>
      </c>
      <c r="B90" s="284" t="s">
        <v>139</v>
      </c>
      <c r="C90" s="285" t="s">
        <v>140</v>
      </c>
      <c r="D90" s="49" t="s">
        <v>368</v>
      </c>
      <c r="E90" s="49" t="s">
        <v>370</v>
      </c>
      <c r="F90" s="206" t="s">
        <v>224</v>
      </c>
      <c r="G90" s="207" t="s">
        <v>225</v>
      </c>
      <c r="H90" s="207" t="s">
        <v>44</v>
      </c>
      <c r="I90" s="186" t="s">
        <v>125</v>
      </c>
      <c r="J90" s="186" t="s">
        <v>301</v>
      </c>
      <c r="K90" s="53">
        <v>2029</v>
      </c>
      <c r="L90" s="268">
        <f>K90+K91</f>
        <v>6190</v>
      </c>
      <c r="M90" s="105"/>
      <c r="N90" s="50"/>
      <c r="O90" s="43"/>
      <c r="Q90" s="6"/>
      <c r="R90" s="52"/>
    </row>
    <row r="91" spans="1:52" ht="14.1" customHeight="1" x14ac:dyDescent="0.2">
      <c r="A91" s="100" t="s">
        <v>156</v>
      </c>
      <c r="B91" s="284"/>
      <c r="C91" s="285"/>
      <c r="D91" s="49">
        <v>47</v>
      </c>
      <c r="E91" s="49" t="s">
        <v>141</v>
      </c>
      <c r="F91" s="206"/>
      <c r="G91" s="207"/>
      <c r="H91" s="207"/>
      <c r="I91" s="186"/>
      <c r="J91" s="186"/>
      <c r="K91" s="53">
        <v>4161</v>
      </c>
      <c r="L91" s="281"/>
      <c r="M91" s="45"/>
      <c r="N91" s="46"/>
      <c r="O91" s="47"/>
      <c r="Q91" s="6"/>
      <c r="R91" s="52"/>
    </row>
    <row r="92" spans="1:52" ht="14.1" customHeight="1" x14ac:dyDescent="0.2">
      <c r="A92" s="271" t="s">
        <v>129</v>
      </c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3"/>
      <c r="Q92" s="6"/>
      <c r="R92" s="52"/>
    </row>
    <row r="93" spans="1:52" ht="14.1" customHeight="1" x14ac:dyDescent="0.2">
      <c r="A93" s="93" t="s">
        <v>130</v>
      </c>
      <c r="B93" s="26" t="s">
        <v>88</v>
      </c>
      <c r="C93" s="26" t="s">
        <v>88</v>
      </c>
      <c r="D93" s="274" t="s">
        <v>131</v>
      </c>
      <c r="E93" s="275"/>
      <c r="F93" s="275"/>
      <c r="G93" s="275"/>
      <c r="H93" s="275"/>
      <c r="I93" s="275"/>
      <c r="J93" s="275"/>
      <c r="K93" s="276"/>
      <c r="L93" s="57">
        <v>90</v>
      </c>
      <c r="M93" s="48"/>
      <c r="N93" s="41"/>
      <c r="O93" s="42"/>
      <c r="P93" s="5"/>
      <c r="Q93" s="6"/>
      <c r="R93" s="5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4.1" customHeight="1" x14ac:dyDescent="0.2">
      <c r="A94" s="120" t="s">
        <v>151</v>
      </c>
      <c r="B94" s="131" t="s">
        <v>88</v>
      </c>
      <c r="C94" s="132" t="s">
        <v>88</v>
      </c>
      <c r="D94" s="277" t="s">
        <v>131</v>
      </c>
      <c r="E94" s="278"/>
      <c r="F94" s="278"/>
      <c r="G94" s="278"/>
      <c r="H94" s="278"/>
      <c r="I94" s="278"/>
      <c r="J94" s="278"/>
      <c r="K94" s="279"/>
      <c r="L94" s="57">
        <v>208</v>
      </c>
      <c r="M94" s="44"/>
      <c r="N94" s="50"/>
      <c r="O94" s="43"/>
      <c r="Q94" s="6"/>
      <c r="R94" s="52"/>
    </row>
    <row r="95" spans="1:52" ht="15" x14ac:dyDescent="0.2">
      <c r="A95" s="133" t="s">
        <v>256</v>
      </c>
      <c r="B95" s="134" t="s">
        <v>88</v>
      </c>
      <c r="C95" s="135" t="s">
        <v>88</v>
      </c>
      <c r="D95" s="277" t="s">
        <v>257</v>
      </c>
      <c r="E95" s="278"/>
      <c r="F95" s="278"/>
      <c r="G95" s="278"/>
      <c r="H95" s="278"/>
      <c r="I95" s="278"/>
      <c r="J95" s="278"/>
      <c r="K95" s="279"/>
      <c r="L95" s="57">
        <v>270</v>
      </c>
      <c r="M95" s="45"/>
      <c r="N95" s="46"/>
      <c r="O95" s="47"/>
    </row>
    <row r="96" spans="1:52" x14ac:dyDescent="0.2">
      <c r="A96" s="58"/>
      <c r="B96" s="59"/>
      <c r="C96" s="59"/>
      <c r="D96" s="59"/>
      <c r="E96" s="59"/>
      <c r="F96" s="175"/>
      <c r="G96" s="59"/>
      <c r="H96" s="59"/>
      <c r="I96" s="59"/>
      <c r="J96" s="59"/>
      <c r="K96" s="66"/>
      <c r="L96" s="59"/>
      <c r="M96" s="59"/>
      <c r="N96" s="59"/>
      <c r="O96" s="60"/>
    </row>
  </sheetData>
  <sheetProtection formatCells="0" formatColumns="0" formatRows="0" insertColumns="0" insertRows="0" insertHyperlinks="0" deleteColumns="0" deleteRows="0" sort="0" autoFilter="0" pivotTables="0"/>
  <customSheetViews>
    <customSheetView guid="{8C2FE1F0-7E19-40E1-A0BE-3937868D9967}" showGridLines="0">
      <selection activeCell="K7" sqref="K7"/>
      <pageMargins left="7.874015748031496E-2" right="0" top="0.62992125984251968" bottom="0.43307086614173229" header="0.51181102362204722" footer="0.11811023622047245"/>
      <printOptions horizontalCentered="1"/>
      <pageSetup paperSize="9" scale="61" firstPageNumber="0" orientation="portrait" horizontalDpi="300" verticalDpi="300" r:id="rId1"/>
      <headerFooter alignWithMargins="0">
        <oddFooter>&amp;C&amp;9ООО "АйКонд", РБ, 220113, г. Минск, ул. Мележа,  5/2, 803, тел/факс: (017) 287-65-10, e-mail:office@icond.by, www.icond.by</oddFooter>
      </headerFooter>
    </customSheetView>
  </customSheetViews>
  <mergeCells count="311">
    <mergeCell ref="A1:O1"/>
    <mergeCell ref="B88:B89"/>
    <mergeCell ref="C88:C89"/>
    <mergeCell ref="F88:F89"/>
    <mergeCell ref="G88:G89"/>
    <mergeCell ref="H88:H89"/>
    <mergeCell ref="I88:I89"/>
    <mergeCell ref="J88:J89"/>
    <mergeCell ref="A92:O92"/>
    <mergeCell ref="B81:B82"/>
    <mergeCell ref="C81:C82"/>
    <mergeCell ref="F81:F82"/>
    <mergeCell ref="G81:G82"/>
    <mergeCell ref="H81:H82"/>
    <mergeCell ref="I81:I82"/>
    <mergeCell ref="J81:J82"/>
    <mergeCell ref="L81:L82"/>
    <mergeCell ref="A83:O83"/>
    <mergeCell ref="B72:B73"/>
    <mergeCell ref="C72:C73"/>
    <mergeCell ref="F72:F73"/>
    <mergeCell ref="G72:G73"/>
    <mergeCell ref="H72:H73"/>
    <mergeCell ref="I72:I73"/>
    <mergeCell ref="D93:K93"/>
    <mergeCell ref="D94:K94"/>
    <mergeCell ref="D95:K95"/>
    <mergeCell ref="L79:L80"/>
    <mergeCell ref="A87:O87"/>
    <mergeCell ref="L88:L89"/>
    <mergeCell ref="B90:B91"/>
    <mergeCell ref="C90:C91"/>
    <mergeCell ref="F90:F91"/>
    <mergeCell ref="G90:G91"/>
    <mergeCell ref="H90:H91"/>
    <mergeCell ref="I90:I91"/>
    <mergeCell ref="J90:J91"/>
    <mergeCell ref="L90:L91"/>
    <mergeCell ref="D84:K84"/>
    <mergeCell ref="D85:K85"/>
    <mergeCell ref="D86:K86"/>
    <mergeCell ref="B79:B80"/>
    <mergeCell ref="C79:C80"/>
    <mergeCell ref="F79:F80"/>
    <mergeCell ref="G79:G80"/>
    <mergeCell ref="H79:H80"/>
    <mergeCell ref="I79:I80"/>
    <mergeCell ref="J79:J80"/>
    <mergeCell ref="J72:J73"/>
    <mergeCell ref="L72:L73"/>
    <mergeCell ref="A78:O78"/>
    <mergeCell ref="A74:O74"/>
    <mergeCell ref="D75:K75"/>
    <mergeCell ref="D76:K76"/>
    <mergeCell ref="D77:K77"/>
    <mergeCell ref="L68:L69"/>
    <mergeCell ref="B70:B71"/>
    <mergeCell ref="C70:C71"/>
    <mergeCell ref="F70:F71"/>
    <mergeCell ref="G70:G71"/>
    <mergeCell ref="H70:H71"/>
    <mergeCell ref="I70:I71"/>
    <mergeCell ref="J70:J71"/>
    <mergeCell ref="L70:L71"/>
    <mergeCell ref="B28:B29"/>
    <mergeCell ref="B35:B36"/>
    <mergeCell ref="B68:B69"/>
    <mergeCell ref="C68:C69"/>
    <mergeCell ref="F68:F69"/>
    <mergeCell ref="G68:G69"/>
    <mergeCell ref="H68:H69"/>
    <mergeCell ref="I68:I69"/>
    <mergeCell ref="J68:J69"/>
    <mergeCell ref="H65:H66"/>
    <mergeCell ref="I65:I66"/>
    <mergeCell ref="J65:J66"/>
    <mergeCell ref="C35:C36"/>
    <mergeCell ref="F35:F36"/>
    <mergeCell ref="G35:G36"/>
    <mergeCell ref="H35:H36"/>
    <mergeCell ref="I35:I36"/>
    <mergeCell ref="J35:J36"/>
    <mergeCell ref="I33:I34"/>
    <mergeCell ref="C33:C34"/>
    <mergeCell ref="F33:F34"/>
    <mergeCell ref="F56:F57"/>
    <mergeCell ref="G56:G57"/>
    <mergeCell ref="H56:H57"/>
    <mergeCell ref="L65:L66"/>
    <mergeCell ref="B61:B62"/>
    <mergeCell ref="C61:C62"/>
    <mergeCell ref="F61:F62"/>
    <mergeCell ref="G61:G62"/>
    <mergeCell ref="H61:H62"/>
    <mergeCell ref="I61:I62"/>
    <mergeCell ref="J61:J62"/>
    <mergeCell ref="L61:L62"/>
    <mergeCell ref="B63:B64"/>
    <mergeCell ref="C63:C64"/>
    <mergeCell ref="F63:F64"/>
    <mergeCell ref="G63:G64"/>
    <mergeCell ref="H63:H64"/>
    <mergeCell ref="I63:I64"/>
    <mergeCell ref="J63:J64"/>
    <mergeCell ref="C65:C66"/>
    <mergeCell ref="F65:F66"/>
    <mergeCell ref="G65:G66"/>
    <mergeCell ref="B65:B66"/>
    <mergeCell ref="A3:A5"/>
    <mergeCell ref="B3:C3"/>
    <mergeCell ref="D3:D4"/>
    <mergeCell ref="E3:E4"/>
    <mergeCell ref="F3:F4"/>
    <mergeCell ref="G3:H3"/>
    <mergeCell ref="I3:J3"/>
    <mergeCell ref="J10:J11"/>
    <mergeCell ref="A7:J7"/>
    <mergeCell ref="B8:B9"/>
    <mergeCell ref="C8:C9"/>
    <mergeCell ref="F8:F9"/>
    <mergeCell ref="G8:G9"/>
    <mergeCell ref="H8:H9"/>
    <mergeCell ref="I8:I9"/>
    <mergeCell ref="J8:J9"/>
    <mergeCell ref="B10:B11"/>
    <mergeCell ref="C10:C11"/>
    <mergeCell ref="F10:F11"/>
    <mergeCell ref="G10:G11"/>
    <mergeCell ref="H10:H11"/>
    <mergeCell ref="I10:I11"/>
    <mergeCell ref="A2:O2"/>
    <mergeCell ref="I56:I57"/>
    <mergeCell ref="J56:J57"/>
    <mergeCell ref="I58:I59"/>
    <mergeCell ref="J58:J59"/>
    <mergeCell ref="B56:B57"/>
    <mergeCell ref="C56:C57"/>
    <mergeCell ref="H16:H17"/>
    <mergeCell ref="I16:I17"/>
    <mergeCell ref="J16:J17"/>
    <mergeCell ref="J37:J38"/>
    <mergeCell ref="F20:F21"/>
    <mergeCell ref="G20:G21"/>
    <mergeCell ref="H20:H21"/>
    <mergeCell ref="J22:J23"/>
    <mergeCell ref="F18:F19"/>
    <mergeCell ref="G18:G19"/>
    <mergeCell ref="J24:J25"/>
    <mergeCell ref="B22:B23"/>
    <mergeCell ref="C22:C23"/>
    <mergeCell ref="F22:F23"/>
    <mergeCell ref="I20:I21"/>
    <mergeCell ref="J20:J21"/>
    <mergeCell ref="B18:B19"/>
    <mergeCell ref="G22:G23"/>
    <mergeCell ref="B12:B13"/>
    <mergeCell ref="C12:C13"/>
    <mergeCell ref="F12:F13"/>
    <mergeCell ref="G12:G13"/>
    <mergeCell ref="H12:H13"/>
    <mergeCell ref="I12:I13"/>
    <mergeCell ref="B16:B17"/>
    <mergeCell ref="C16:C17"/>
    <mergeCell ref="F16:F17"/>
    <mergeCell ref="G16:G17"/>
    <mergeCell ref="B20:B21"/>
    <mergeCell ref="C20:C21"/>
    <mergeCell ref="J12:J13"/>
    <mergeCell ref="C28:C29"/>
    <mergeCell ref="F28:F29"/>
    <mergeCell ref="A32:J32"/>
    <mergeCell ref="B33:B34"/>
    <mergeCell ref="B58:B59"/>
    <mergeCell ref="C58:C59"/>
    <mergeCell ref="F58:F59"/>
    <mergeCell ref="G58:G59"/>
    <mergeCell ref="H58:H59"/>
    <mergeCell ref="G33:G34"/>
    <mergeCell ref="H33:H34"/>
    <mergeCell ref="J28:J29"/>
    <mergeCell ref="J30:J31"/>
    <mergeCell ref="B30:B31"/>
    <mergeCell ref="C30:C31"/>
    <mergeCell ref="F30:F31"/>
    <mergeCell ref="G30:G31"/>
    <mergeCell ref="H30:H31"/>
    <mergeCell ref="I30:I31"/>
    <mergeCell ref="G28:G29"/>
    <mergeCell ref="H28:H29"/>
    <mergeCell ref="I28:I29"/>
    <mergeCell ref="J33:J34"/>
    <mergeCell ref="B26:B27"/>
    <mergeCell ref="C26:C27"/>
    <mergeCell ref="F26:F27"/>
    <mergeCell ref="G26:G27"/>
    <mergeCell ref="H26:H27"/>
    <mergeCell ref="I26:I27"/>
    <mergeCell ref="J26:J27"/>
    <mergeCell ref="B24:B25"/>
    <mergeCell ref="C24:C25"/>
    <mergeCell ref="F24:F25"/>
    <mergeCell ref="G24:G25"/>
    <mergeCell ref="H24:H25"/>
    <mergeCell ref="I24:I25"/>
    <mergeCell ref="B37:B38"/>
    <mergeCell ref="C37:C38"/>
    <mergeCell ref="F37:F38"/>
    <mergeCell ref="G37:G38"/>
    <mergeCell ref="H37:H38"/>
    <mergeCell ref="I37:I38"/>
    <mergeCell ref="B39:B40"/>
    <mergeCell ref="C39:C40"/>
    <mergeCell ref="F39:F40"/>
    <mergeCell ref="G39:G40"/>
    <mergeCell ref="H39:H40"/>
    <mergeCell ref="I39:I40"/>
    <mergeCell ref="J39:J40"/>
    <mergeCell ref="B41:B42"/>
    <mergeCell ref="C41:C42"/>
    <mergeCell ref="F41:F42"/>
    <mergeCell ref="G41:G42"/>
    <mergeCell ref="H41:H42"/>
    <mergeCell ref="I41:I42"/>
    <mergeCell ref="J41:J42"/>
    <mergeCell ref="B43:B44"/>
    <mergeCell ref="C43:C44"/>
    <mergeCell ref="F43:F44"/>
    <mergeCell ref="G43:G44"/>
    <mergeCell ref="H43:H44"/>
    <mergeCell ref="I43:I44"/>
    <mergeCell ref="J43:J44"/>
    <mergeCell ref="B45:B46"/>
    <mergeCell ref="C45:C46"/>
    <mergeCell ref="F45:F46"/>
    <mergeCell ref="G45:G46"/>
    <mergeCell ref="H45:H46"/>
    <mergeCell ref="I45:I46"/>
    <mergeCell ref="J45:J46"/>
    <mergeCell ref="F52:F53"/>
    <mergeCell ref="G52:G53"/>
    <mergeCell ref="H52:H53"/>
    <mergeCell ref="I52:I53"/>
    <mergeCell ref="J52:J53"/>
    <mergeCell ref="C52:C53"/>
    <mergeCell ref="J54:J55"/>
    <mergeCell ref="A47:J47"/>
    <mergeCell ref="B48:B49"/>
    <mergeCell ref="C48:C49"/>
    <mergeCell ref="F48:F49"/>
    <mergeCell ref="G48:G49"/>
    <mergeCell ref="H48:H49"/>
    <mergeCell ref="I48:I49"/>
    <mergeCell ref="J48:J49"/>
    <mergeCell ref="B50:B51"/>
    <mergeCell ref="C50:C51"/>
    <mergeCell ref="F50:F51"/>
    <mergeCell ref="G50:G51"/>
    <mergeCell ref="H50:H51"/>
    <mergeCell ref="I50:I51"/>
    <mergeCell ref="J50:J51"/>
    <mergeCell ref="B52:B53"/>
    <mergeCell ref="B54:B55"/>
    <mergeCell ref="C54:C55"/>
    <mergeCell ref="M3:O5"/>
    <mergeCell ref="L8:L9"/>
    <mergeCell ref="M8:O13"/>
    <mergeCell ref="L10:L11"/>
    <mergeCell ref="L12:L13"/>
    <mergeCell ref="M16:O31"/>
    <mergeCell ref="L24:L25"/>
    <mergeCell ref="L26:L27"/>
    <mergeCell ref="L28:L29"/>
    <mergeCell ref="L30:L31"/>
    <mergeCell ref="L16:L17"/>
    <mergeCell ref="L18:L19"/>
    <mergeCell ref="L20:L21"/>
    <mergeCell ref="K3:L3"/>
    <mergeCell ref="L22:L23"/>
    <mergeCell ref="A6:O6"/>
    <mergeCell ref="A14:O14"/>
    <mergeCell ref="A15:O15"/>
    <mergeCell ref="H22:H23"/>
    <mergeCell ref="I22:I23"/>
    <mergeCell ref="C18:C19"/>
    <mergeCell ref="H18:H19"/>
    <mergeCell ref="I18:I19"/>
    <mergeCell ref="J18:J19"/>
    <mergeCell ref="L52:L53"/>
    <mergeCell ref="L54:L55"/>
    <mergeCell ref="M33:O46"/>
    <mergeCell ref="I54:I55"/>
    <mergeCell ref="M61:O66"/>
    <mergeCell ref="L63:L64"/>
    <mergeCell ref="L56:L57"/>
    <mergeCell ref="L58:L59"/>
    <mergeCell ref="M68:O71"/>
    <mergeCell ref="A60:O60"/>
    <mergeCell ref="A67:O67"/>
    <mergeCell ref="M48:O55"/>
    <mergeCell ref="F54:F55"/>
    <mergeCell ref="G54:G55"/>
    <mergeCell ref="H54:H55"/>
    <mergeCell ref="L33:L34"/>
    <mergeCell ref="L35:L36"/>
    <mergeCell ref="L37:L38"/>
    <mergeCell ref="L39:L40"/>
    <mergeCell ref="L41:L42"/>
    <mergeCell ref="L43:L44"/>
    <mergeCell ref="L45:L46"/>
    <mergeCell ref="L48:L49"/>
    <mergeCell ref="L50:L51"/>
  </mergeCells>
  <printOptions horizontalCentered="1"/>
  <pageMargins left="7.874015748031496E-2" right="0" top="0.62992125984251968" bottom="0.43307086614173229" header="0.51181102362204722" footer="0.11811023622047245"/>
  <pageSetup paperSize="9" scale="61" firstPageNumber="0" orientation="portrait" horizontalDpi="300" verticalDpi="300" r:id="rId2"/>
  <headerFooter alignWithMargins="0">
    <oddFooter>&amp;C&amp;9ООО "АйКонд", РБ, 220113, г. Минск, ул. Мележа,  5/2, 803, тел/факс: (017) 287-65-10, e-mail:office@icond.by, www.icond.by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162"/>
  <sheetViews>
    <sheetView topLeftCell="A97" zoomScaleNormal="100" workbookViewId="0">
      <selection activeCell="B124" sqref="B124:E125"/>
    </sheetView>
  </sheetViews>
  <sheetFormatPr defaultColWidth="8.85546875" defaultRowHeight="12.75" x14ac:dyDescent="0.2"/>
  <cols>
    <col min="1" max="1" width="20.7109375" style="1" customWidth="1"/>
    <col min="2" max="2" width="11.28515625" style="1" customWidth="1"/>
    <col min="3" max="3" width="9.5703125" style="1" customWidth="1"/>
    <col min="4" max="4" width="10.42578125" style="1" customWidth="1"/>
    <col min="5" max="5" width="12.28515625" style="1" customWidth="1"/>
    <col min="6" max="6" width="6.28515625" style="7" customWidth="1"/>
    <col min="7" max="7" width="9.85546875" style="1" customWidth="1"/>
    <col min="8" max="8" width="10.42578125" style="1" customWidth="1"/>
    <col min="9" max="9" width="9.42578125" style="1" customWidth="1"/>
    <col min="10" max="10" width="8.7109375" style="1" customWidth="1"/>
    <col min="11" max="11" width="15.5703125" style="27" customWidth="1"/>
    <col min="12" max="12" width="19" style="22" customWidth="1"/>
    <col min="13" max="13" width="3" style="1" customWidth="1"/>
    <col min="14" max="14" width="2.5703125" style="1" customWidth="1"/>
    <col min="15" max="15" width="8.85546875" style="1"/>
    <col min="16" max="16" width="1.5703125" style="1" customWidth="1"/>
    <col min="17" max="17" width="7.28515625" style="1" customWidth="1"/>
    <col min="18" max="18" width="5.140625" style="1" customWidth="1"/>
    <col min="19" max="51" width="1.5703125" style="1" customWidth="1"/>
    <col min="52" max="256" width="8.85546875" style="1"/>
    <col min="257" max="257" width="20.7109375" style="1" customWidth="1"/>
    <col min="258" max="258" width="11.28515625" style="1" customWidth="1"/>
    <col min="259" max="259" width="9.5703125" style="1" customWidth="1"/>
    <col min="260" max="260" width="10.42578125" style="1" customWidth="1"/>
    <col min="261" max="261" width="12.28515625" style="1" customWidth="1"/>
    <col min="262" max="262" width="6.28515625" style="1" customWidth="1"/>
    <col min="263" max="263" width="9.85546875" style="1" customWidth="1"/>
    <col min="264" max="264" width="10.42578125" style="1" customWidth="1"/>
    <col min="265" max="265" width="7" style="1" customWidth="1"/>
    <col min="266" max="266" width="7.140625" style="1" customWidth="1"/>
    <col min="267" max="267" width="8.140625" style="1" customWidth="1"/>
    <col min="268" max="268" width="19" style="1" customWidth="1"/>
    <col min="269" max="269" width="3" style="1" customWidth="1"/>
    <col min="270" max="270" width="2.5703125" style="1" customWidth="1"/>
    <col min="271" max="271" width="8.85546875" style="1"/>
    <col min="272" max="272" width="1.5703125" style="1" customWidth="1"/>
    <col min="273" max="273" width="3.5703125" style="1" customWidth="1"/>
    <col min="274" max="307" width="1.5703125" style="1" customWidth="1"/>
    <col min="308" max="512" width="8.85546875" style="1"/>
    <col min="513" max="513" width="20.7109375" style="1" customWidth="1"/>
    <col min="514" max="514" width="11.28515625" style="1" customWidth="1"/>
    <col min="515" max="515" width="9.5703125" style="1" customWidth="1"/>
    <col min="516" max="516" width="10.42578125" style="1" customWidth="1"/>
    <col min="517" max="517" width="12.28515625" style="1" customWidth="1"/>
    <col min="518" max="518" width="6.28515625" style="1" customWidth="1"/>
    <col min="519" max="519" width="9.85546875" style="1" customWidth="1"/>
    <col min="520" max="520" width="10.42578125" style="1" customWidth="1"/>
    <col min="521" max="521" width="7" style="1" customWidth="1"/>
    <col min="522" max="522" width="7.140625" style="1" customWidth="1"/>
    <col min="523" max="523" width="8.140625" style="1" customWidth="1"/>
    <col min="524" max="524" width="19" style="1" customWidth="1"/>
    <col min="525" max="525" width="3" style="1" customWidth="1"/>
    <col min="526" max="526" width="2.5703125" style="1" customWidth="1"/>
    <col min="527" max="527" width="8.85546875" style="1"/>
    <col min="528" max="528" width="1.5703125" style="1" customWidth="1"/>
    <col min="529" max="529" width="3.5703125" style="1" customWidth="1"/>
    <col min="530" max="563" width="1.5703125" style="1" customWidth="1"/>
    <col min="564" max="768" width="8.85546875" style="1"/>
    <col min="769" max="769" width="20.7109375" style="1" customWidth="1"/>
    <col min="770" max="770" width="11.28515625" style="1" customWidth="1"/>
    <col min="771" max="771" width="9.5703125" style="1" customWidth="1"/>
    <col min="772" max="772" width="10.42578125" style="1" customWidth="1"/>
    <col min="773" max="773" width="12.28515625" style="1" customWidth="1"/>
    <col min="774" max="774" width="6.28515625" style="1" customWidth="1"/>
    <col min="775" max="775" width="9.85546875" style="1" customWidth="1"/>
    <col min="776" max="776" width="10.42578125" style="1" customWidth="1"/>
    <col min="777" max="777" width="7" style="1" customWidth="1"/>
    <col min="778" max="778" width="7.140625" style="1" customWidth="1"/>
    <col min="779" max="779" width="8.140625" style="1" customWidth="1"/>
    <col min="780" max="780" width="19" style="1" customWidth="1"/>
    <col min="781" max="781" width="3" style="1" customWidth="1"/>
    <col min="782" max="782" width="2.5703125" style="1" customWidth="1"/>
    <col min="783" max="783" width="8.85546875" style="1"/>
    <col min="784" max="784" width="1.5703125" style="1" customWidth="1"/>
    <col min="785" max="785" width="3.5703125" style="1" customWidth="1"/>
    <col min="786" max="819" width="1.5703125" style="1" customWidth="1"/>
    <col min="820" max="1024" width="8.85546875" style="1"/>
    <col min="1025" max="1025" width="20.7109375" style="1" customWidth="1"/>
    <col min="1026" max="1026" width="11.28515625" style="1" customWidth="1"/>
    <col min="1027" max="1027" width="9.5703125" style="1" customWidth="1"/>
    <col min="1028" max="1028" width="10.42578125" style="1" customWidth="1"/>
    <col min="1029" max="1029" width="12.28515625" style="1" customWidth="1"/>
    <col min="1030" max="1030" width="6.28515625" style="1" customWidth="1"/>
    <col min="1031" max="1031" width="9.85546875" style="1" customWidth="1"/>
    <col min="1032" max="1032" width="10.42578125" style="1" customWidth="1"/>
    <col min="1033" max="1033" width="7" style="1" customWidth="1"/>
    <col min="1034" max="1034" width="7.140625" style="1" customWidth="1"/>
    <col min="1035" max="1035" width="8.140625" style="1" customWidth="1"/>
    <col min="1036" max="1036" width="19" style="1" customWidth="1"/>
    <col min="1037" max="1037" width="3" style="1" customWidth="1"/>
    <col min="1038" max="1038" width="2.5703125" style="1" customWidth="1"/>
    <col min="1039" max="1039" width="8.85546875" style="1"/>
    <col min="1040" max="1040" width="1.5703125" style="1" customWidth="1"/>
    <col min="1041" max="1041" width="3.5703125" style="1" customWidth="1"/>
    <col min="1042" max="1075" width="1.5703125" style="1" customWidth="1"/>
    <col min="1076" max="1280" width="8.85546875" style="1"/>
    <col min="1281" max="1281" width="20.7109375" style="1" customWidth="1"/>
    <col min="1282" max="1282" width="11.28515625" style="1" customWidth="1"/>
    <col min="1283" max="1283" width="9.5703125" style="1" customWidth="1"/>
    <col min="1284" max="1284" width="10.42578125" style="1" customWidth="1"/>
    <col min="1285" max="1285" width="12.28515625" style="1" customWidth="1"/>
    <col min="1286" max="1286" width="6.28515625" style="1" customWidth="1"/>
    <col min="1287" max="1287" width="9.85546875" style="1" customWidth="1"/>
    <col min="1288" max="1288" width="10.42578125" style="1" customWidth="1"/>
    <col min="1289" max="1289" width="7" style="1" customWidth="1"/>
    <col min="1290" max="1290" width="7.140625" style="1" customWidth="1"/>
    <col min="1291" max="1291" width="8.140625" style="1" customWidth="1"/>
    <col min="1292" max="1292" width="19" style="1" customWidth="1"/>
    <col min="1293" max="1293" width="3" style="1" customWidth="1"/>
    <col min="1294" max="1294" width="2.5703125" style="1" customWidth="1"/>
    <col min="1295" max="1295" width="8.85546875" style="1"/>
    <col min="1296" max="1296" width="1.5703125" style="1" customWidth="1"/>
    <col min="1297" max="1297" width="3.5703125" style="1" customWidth="1"/>
    <col min="1298" max="1331" width="1.5703125" style="1" customWidth="1"/>
    <col min="1332" max="1536" width="8.85546875" style="1"/>
    <col min="1537" max="1537" width="20.7109375" style="1" customWidth="1"/>
    <col min="1538" max="1538" width="11.28515625" style="1" customWidth="1"/>
    <col min="1539" max="1539" width="9.5703125" style="1" customWidth="1"/>
    <col min="1540" max="1540" width="10.42578125" style="1" customWidth="1"/>
    <col min="1541" max="1541" width="12.28515625" style="1" customWidth="1"/>
    <col min="1542" max="1542" width="6.28515625" style="1" customWidth="1"/>
    <col min="1543" max="1543" width="9.85546875" style="1" customWidth="1"/>
    <col min="1544" max="1544" width="10.42578125" style="1" customWidth="1"/>
    <col min="1545" max="1545" width="7" style="1" customWidth="1"/>
    <col min="1546" max="1546" width="7.140625" style="1" customWidth="1"/>
    <col min="1547" max="1547" width="8.140625" style="1" customWidth="1"/>
    <col min="1548" max="1548" width="19" style="1" customWidth="1"/>
    <col min="1549" max="1549" width="3" style="1" customWidth="1"/>
    <col min="1550" max="1550" width="2.5703125" style="1" customWidth="1"/>
    <col min="1551" max="1551" width="8.85546875" style="1"/>
    <col min="1552" max="1552" width="1.5703125" style="1" customWidth="1"/>
    <col min="1553" max="1553" width="3.5703125" style="1" customWidth="1"/>
    <col min="1554" max="1587" width="1.5703125" style="1" customWidth="1"/>
    <col min="1588" max="1792" width="8.85546875" style="1"/>
    <col min="1793" max="1793" width="20.7109375" style="1" customWidth="1"/>
    <col min="1794" max="1794" width="11.28515625" style="1" customWidth="1"/>
    <col min="1795" max="1795" width="9.5703125" style="1" customWidth="1"/>
    <col min="1796" max="1796" width="10.42578125" style="1" customWidth="1"/>
    <col min="1797" max="1797" width="12.28515625" style="1" customWidth="1"/>
    <col min="1798" max="1798" width="6.28515625" style="1" customWidth="1"/>
    <col min="1799" max="1799" width="9.85546875" style="1" customWidth="1"/>
    <col min="1800" max="1800" width="10.42578125" style="1" customWidth="1"/>
    <col min="1801" max="1801" width="7" style="1" customWidth="1"/>
    <col min="1802" max="1802" width="7.140625" style="1" customWidth="1"/>
    <col min="1803" max="1803" width="8.140625" style="1" customWidth="1"/>
    <col min="1804" max="1804" width="19" style="1" customWidth="1"/>
    <col min="1805" max="1805" width="3" style="1" customWidth="1"/>
    <col min="1806" max="1806" width="2.5703125" style="1" customWidth="1"/>
    <col min="1807" max="1807" width="8.85546875" style="1"/>
    <col min="1808" max="1808" width="1.5703125" style="1" customWidth="1"/>
    <col min="1809" max="1809" width="3.5703125" style="1" customWidth="1"/>
    <col min="1810" max="1843" width="1.5703125" style="1" customWidth="1"/>
    <col min="1844" max="2048" width="8.85546875" style="1"/>
    <col min="2049" max="2049" width="20.7109375" style="1" customWidth="1"/>
    <col min="2050" max="2050" width="11.28515625" style="1" customWidth="1"/>
    <col min="2051" max="2051" width="9.5703125" style="1" customWidth="1"/>
    <col min="2052" max="2052" width="10.42578125" style="1" customWidth="1"/>
    <col min="2053" max="2053" width="12.28515625" style="1" customWidth="1"/>
    <col min="2054" max="2054" width="6.28515625" style="1" customWidth="1"/>
    <col min="2055" max="2055" width="9.85546875" style="1" customWidth="1"/>
    <col min="2056" max="2056" width="10.42578125" style="1" customWidth="1"/>
    <col min="2057" max="2057" width="7" style="1" customWidth="1"/>
    <col min="2058" max="2058" width="7.140625" style="1" customWidth="1"/>
    <col min="2059" max="2059" width="8.140625" style="1" customWidth="1"/>
    <col min="2060" max="2060" width="19" style="1" customWidth="1"/>
    <col min="2061" max="2061" width="3" style="1" customWidth="1"/>
    <col min="2062" max="2062" width="2.5703125" style="1" customWidth="1"/>
    <col min="2063" max="2063" width="8.85546875" style="1"/>
    <col min="2064" max="2064" width="1.5703125" style="1" customWidth="1"/>
    <col min="2065" max="2065" width="3.5703125" style="1" customWidth="1"/>
    <col min="2066" max="2099" width="1.5703125" style="1" customWidth="1"/>
    <col min="2100" max="2304" width="8.85546875" style="1"/>
    <col min="2305" max="2305" width="20.7109375" style="1" customWidth="1"/>
    <col min="2306" max="2306" width="11.28515625" style="1" customWidth="1"/>
    <col min="2307" max="2307" width="9.5703125" style="1" customWidth="1"/>
    <col min="2308" max="2308" width="10.42578125" style="1" customWidth="1"/>
    <col min="2309" max="2309" width="12.28515625" style="1" customWidth="1"/>
    <col min="2310" max="2310" width="6.28515625" style="1" customWidth="1"/>
    <col min="2311" max="2311" width="9.85546875" style="1" customWidth="1"/>
    <col min="2312" max="2312" width="10.42578125" style="1" customWidth="1"/>
    <col min="2313" max="2313" width="7" style="1" customWidth="1"/>
    <col min="2314" max="2314" width="7.140625" style="1" customWidth="1"/>
    <col min="2315" max="2315" width="8.140625" style="1" customWidth="1"/>
    <col min="2316" max="2316" width="19" style="1" customWidth="1"/>
    <col min="2317" max="2317" width="3" style="1" customWidth="1"/>
    <col min="2318" max="2318" width="2.5703125" style="1" customWidth="1"/>
    <col min="2319" max="2319" width="8.85546875" style="1"/>
    <col min="2320" max="2320" width="1.5703125" style="1" customWidth="1"/>
    <col min="2321" max="2321" width="3.5703125" style="1" customWidth="1"/>
    <col min="2322" max="2355" width="1.5703125" style="1" customWidth="1"/>
    <col min="2356" max="2560" width="8.85546875" style="1"/>
    <col min="2561" max="2561" width="20.7109375" style="1" customWidth="1"/>
    <col min="2562" max="2562" width="11.28515625" style="1" customWidth="1"/>
    <col min="2563" max="2563" width="9.5703125" style="1" customWidth="1"/>
    <col min="2564" max="2564" width="10.42578125" style="1" customWidth="1"/>
    <col min="2565" max="2565" width="12.28515625" style="1" customWidth="1"/>
    <col min="2566" max="2566" width="6.28515625" style="1" customWidth="1"/>
    <col min="2567" max="2567" width="9.85546875" style="1" customWidth="1"/>
    <col min="2568" max="2568" width="10.42578125" style="1" customWidth="1"/>
    <col min="2569" max="2569" width="7" style="1" customWidth="1"/>
    <col min="2570" max="2570" width="7.140625" style="1" customWidth="1"/>
    <col min="2571" max="2571" width="8.140625" style="1" customWidth="1"/>
    <col min="2572" max="2572" width="19" style="1" customWidth="1"/>
    <col min="2573" max="2573" width="3" style="1" customWidth="1"/>
    <col min="2574" max="2574" width="2.5703125" style="1" customWidth="1"/>
    <col min="2575" max="2575" width="8.85546875" style="1"/>
    <col min="2576" max="2576" width="1.5703125" style="1" customWidth="1"/>
    <col min="2577" max="2577" width="3.5703125" style="1" customWidth="1"/>
    <col min="2578" max="2611" width="1.5703125" style="1" customWidth="1"/>
    <col min="2612" max="2816" width="8.85546875" style="1"/>
    <col min="2817" max="2817" width="20.7109375" style="1" customWidth="1"/>
    <col min="2818" max="2818" width="11.28515625" style="1" customWidth="1"/>
    <col min="2819" max="2819" width="9.5703125" style="1" customWidth="1"/>
    <col min="2820" max="2820" width="10.42578125" style="1" customWidth="1"/>
    <col min="2821" max="2821" width="12.28515625" style="1" customWidth="1"/>
    <col min="2822" max="2822" width="6.28515625" style="1" customWidth="1"/>
    <col min="2823" max="2823" width="9.85546875" style="1" customWidth="1"/>
    <col min="2824" max="2824" width="10.42578125" style="1" customWidth="1"/>
    <col min="2825" max="2825" width="7" style="1" customWidth="1"/>
    <col min="2826" max="2826" width="7.140625" style="1" customWidth="1"/>
    <col min="2827" max="2827" width="8.140625" style="1" customWidth="1"/>
    <col min="2828" max="2828" width="19" style="1" customWidth="1"/>
    <col min="2829" max="2829" width="3" style="1" customWidth="1"/>
    <col min="2830" max="2830" width="2.5703125" style="1" customWidth="1"/>
    <col min="2831" max="2831" width="8.85546875" style="1"/>
    <col min="2832" max="2832" width="1.5703125" style="1" customWidth="1"/>
    <col min="2833" max="2833" width="3.5703125" style="1" customWidth="1"/>
    <col min="2834" max="2867" width="1.5703125" style="1" customWidth="1"/>
    <col min="2868" max="3072" width="8.85546875" style="1"/>
    <col min="3073" max="3073" width="20.7109375" style="1" customWidth="1"/>
    <col min="3074" max="3074" width="11.28515625" style="1" customWidth="1"/>
    <col min="3075" max="3075" width="9.5703125" style="1" customWidth="1"/>
    <col min="3076" max="3076" width="10.42578125" style="1" customWidth="1"/>
    <col min="3077" max="3077" width="12.28515625" style="1" customWidth="1"/>
    <col min="3078" max="3078" width="6.28515625" style="1" customWidth="1"/>
    <col min="3079" max="3079" width="9.85546875" style="1" customWidth="1"/>
    <col min="3080" max="3080" width="10.42578125" style="1" customWidth="1"/>
    <col min="3081" max="3081" width="7" style="1" customWidth="1"/>
    <col min="3082" max="3082" width="7.140625" style="1" customWidth="1"/>
    <col min="3083" max="3083" width="8.140625" style="1" customWidth="1"/>
    <col min="3084" max="3084" width="19" style="1" customWidth="1"/>
    <col min="3085" max="3085" width="3" style="1" customWidth="1"/>
    <col min="3086" max="3086" width="2.5703125" style="1" customWidth="1"/>
    <col min="3087" max="3087" width="8.85546875" style="1"/>
    <col min="3088" max="3088" width="1.5703125" style="1" customWidth="1"/>
    <col min="3089" max="3089" width="3.5703125" style="1" customWidth="1"/>
    <col min="3090" max="3123" width="1.5703125" style="1" customWidth="1"/>
    <col min="3124" max="3328" width="8.85546875" style="1"/>
    <col min="3329" max="3329" width="20.7109375" style="1" customWidth="1"/>
    <col min="3330" max="3330" width="11.28515625" style="1" customWidth="1"/>
    <col min="3331" max="3331" width="9.5703125" style="1" customWidth="1"/>
    <col min="3332" max="3332" width="10.42578125" style="1" customWidth="1"/>
    <col min="3333" max="3333" width="12.28515625" style="1" customWidth="1"/>
    <col min="3334" max="3334" width="6.28515625" style="1" customWidth="1"/>
    <col min="3335" max="3335" width="9.85546875" style="1" customWidth="1"/>
    <col min="3336" max="3336" width="10.42578125" style="1" customWidth="1"/>
    <col min="3337" max="3337" width="7" style="1" customWidth="1"/>
    <col min="3338" max="3338" width="7.140625" style="1" customWidth="1"/>
    <col min="3339" max="3339" width="8.140625" style="1" customWidth="1"/>
    <col min="3340" max="3340" width="19" style="1" customWidth="1"/>
    <col min="3341" max="3341" width="3" style="1" customWidth="1"/>
    <col min="3342" max="3342" width="2.5703125" style="1" customWidth="1"/>
    <col min="3343" max="3343" width="8.85546875" style="1"/>
    <col min="3344" max="3344" width="1.5703125" style="1" customWidth="1"/>
    <col min="3345" max="3345" width="3.5703125" style="1" customWidth="1"/>
    <col min="3346" max="3379" width="1.5703125" style="1" customWidth="1"/>
    <col min="3380" max="3584" width="8.85546875" style="1"/>
    <col min="3585" max="3585" width="20.7109375" style="1" customWidth="1"/>
    <col min="3586" max="3586" width="11.28515625" style="1" customWidth="1"/>
    <col min="3587" max="3587" width="9.5703125" style="1" customWidth="1"/>
    <col min="3588" max="3588" width="10.42578125" style="1" customWidth="1"/>
    <col min="3589" max="3589" width="12.28515625" style="1" customWidth="1"/>
    <col min="3590" max="3590" width="6.28515625" style="1" customWidth="1"/>
    <col min="3591" max="3591" width="9.85546875" style="1" customWidth="1"/>
    <col min="3592" max="3592" width="10.42578125" style="1" customWidth="1"/>
    <col min="3593" max="3593" width="7" style="1" customWidth="1"/>
    <col min="3594" max="3594" width="7.140625" style="1" customWidth="1"/>
    <col min="3595" max="3595" width="8.140625" style="1" customWidth="1"/>
    <col min="3596" max="3596" width="19" style="1" customWidth="1"/>
    <col min="3597" max="3597" width="3" style="1" customWidth="1"/>
    <col min="3598" max="3598" width="2.5703125" style="1" customWidth="1"/>
    <col min="3599" max="3599" width="8.85546875" style="1"/>
    <col min="3600" max="3600" width="1.5703125" style="1" customWidth="1"/>
    <col min="3601" max="3601" width="3.5703125" style="1" customWidth="1"/>
    <col min="3602" max="3635" width="1.5703125" style="1" customWidth="1"/>
    <col min="3636" max="3840" width="8.85546875" style="1"/>
    <col min="3841" max="3841" width="20.7109375" style="1" customWidth="1"/>
    <col min="3842" max="3842" width="11.28515625" style="1" customWidth="1"/>
    <col min="3843" max="3843" width="9.5703125" style="1" customWidth="1"/>
    <col min="3844" max="3844" width="10.42578125" style="1" customWidth="1"/>
    <col min="3845" max="3845" width="12.28515625" style="1" customWidth="1"/>
    <col min="3846" max="3846" width="6.28515625" style="1" customWidth="1"/>
    <col min="3847" max="3847" width="9.85546875" style="1" customWidth="1"/>
    <col min="3848" max="3848" width="10.42578125" style="1" customWidth="1"/>
    <col min="3849" max="3849" width="7" style="1" customWidth="1"/>
    <col min="3850" max="3850" width="7.140625" style="1" customWidth="1"/>
    <col min="3851" max="3851" width="8.140625" style="1" customWidth="1"/>
    <col min="3852" max="3852" width="19" style="1" customWidth="1"/>
    <col min="3853" max="3853" width="3" style="1" customWidth="1"/>
    <col min="3854" max="3854" width="2.5703125" style="1" customWidth="1"/>
    <col min="3855" max="3855" width="8.85546875" style="1"/>
    <col min="3856" max="3856" width="1.5703125" style="1" customWidth="1"/>
    <col min="3857" max="3857" width="3.5703125" style="1" customWidth="1"/>
    <col min="3858" max="3891" width="1.5703125" style="1" customWidth="1"/>
    <col min="3892" max="4096" width="8.85546875" style="1"/>
    <col min="4097" max="4097" width="20.7109375" style="1" customWidth="1"/>
    <col min="4098" max="4098" width="11.28515625" style="1" customWidth="1"/>
    <col min="4099" max="4099" width="9.5703125" style="1" customWidth="1"/>
    <col min="4100" max="4100" width="10.42578125" style="1" customWidth="1"/>
    <col min="4101" max="4101" width="12.28515625" style="1" customWidth="1"/>
    <col min="4102" max="4102" width="6.28515625" style="1" customWidth="1"/>
    <col min="4103" max="4103" width="9.85546875" style="1" customWidth="1"/>
    <col min="4104" max="4104" width="10.42578125" style="1" customWidth="1"/>
    <col min="4105" max="4105" width="7" style="1" customWidth="1"/>
    <col min="4106" max="4106" width="7.140625" style="1" customWidth="1"/>
    <col min="4107" max="4107" width="8.140625" style="1" customWidth="1"/>
    <col min="4108" max="4108" width="19" style="1" customWidth="1"/>
    <col min="4109" max="4109" width="3" style="1" customWidth="1"/>
    <col min="4110" max="4110" width="2.5703125" style="1" customWidth="1"/>
    <col min="4111" max="4111" width="8.85546875" style="1"/>
    <col min="4112" max="4112" width="1.5703125" style="1" customWidth="1"/>
    <col min="4113" max="4113" width="3.5703125" style="1" customWidth="1"/>
    <col min="4114" max="4147" width="1.5703125" style="1" customWidth="1"/>
    <col min="4148" max="4352" width="8.85546875" style="1"/>
    <col min="4353" max="4353" width="20.7109375" style="1" customWidth="1"/>
    <col min="4354" max="4354" width="11.28515625" style="1" customWidth="1"/>
    <col min="4355" max="4355" width="9.5703125" style="1" customWidth="1"/>
    <col min="4356" max="4356" width="10.42578125" style="1" customWidth="1"/>
    <col min="4357" max="4357" width="12.28515625" style="1" customWidth="1"/>
    <col min="4358" max="4358" width="6.28515625" style="1" customWidth="1"/>
    <col min="4359" max="4359" width="9.85546875" style="1" customWidth="1"/>
    <col min="4360" max="4360" width="10.42578125" style="1" customWidth="1"/>
    <col min="4361" max="4361" width="7" style="1" customWidth="1"/>
    <col min="4362" max="4362" width="7.140625" style="1" customWidth="1"/>
    <col min="4363" max="4363" width="8.140625" style="1" customWidth="1"/>
    <col min="4364" max="4364" width="19" style="1" customWidth="1"/>
    <col min="4365" max="4365" width="3" style="1" customWidth="1"/>
    <col min="4366" max="4366" width="2.5703125" style="1" customWidth="1"/>
    <col min="4367" max="4367" width="8.85546875" style="1"/>
    <col min="4368" max="4368" width="1.5703125" style="1" customWidth="1"/>
    <col min="4369" max="4369" width="3.5703125" style="1" customWidth="1"/>
    <col min="4370" max="4403" width="1.5703125" style="1" customWidth="1"/>
    <col min="4404" max="4608" width="8.85546875" style="1"/>
    <col min="4609" max="4609" width="20.7109375" style="1" customWidth="1"/>
    <col min="4610" max="4610" width="11.28515625" style="1" customWidth="1"/>
    <col min="4611" max="4611" width="9.5703125" style="1" customWidth="1"/>
    <col min="4612" max="4612" width="10.42578125" style="1" customWidth="1"/>
    <col min="4613" max="4613" width="12.28515625" style="1" customWidth="1"/>
    <col min="4614" max="4614" width="6.28515625" style="1" customWidth="1"/>
    <col min="4615" max="4615" width="9.85546875" style="1" customWidth="1"/>
    <col min="4616" max="4616" width="10.42578125" style="1" customWidth="1"/>
    <col min="4617" max="4617" width="7" style="1" customWidth="1"/>
    <col min="4618" max="4618" width="7.140625" style="1" customWidth="1"/>
    <col min="4619" max="4619" width="8.140625" style="1" customWidth="1"/>
    <col min="4620" max="4620" width="19" style="1" customWidth="1"/>
    <col min="4621" max="4621" width="3" style="1" customWidth="1"/>
    <col min="4622" max="4622" width="2.5703125" style="1" customWidth="1"/>
    <col min="4623" max="4623" width="8.85546875" style="1"/>
    <col min="4624" max="4624" width="1.5703125" style="1" customWidth="1"/>
    <col min="4625" max="4625" width="3.5703125" style="1" customWidth="1"/>
    <col min="4626" max="4659" width="1.5703125" style="1" customWidth="1"/>
    <col min="4660" max="4864" width="8.85546875" style="1"/>
    <col min="4865" max="4865" width="20.7109375" style="1" customWidth="1"/>
    <col min="4866" max="4866" width="11.28515625" style="1" customWidth="1"/>
    <col min="4867" max="4867" width="9.5703125" style="1" customWidth="1"/>
    <col min="4868" max="4868" width="10.42578125" style="1" customWidth="1"/>
    <col min="4869" max="4869" width="12.28515625" style="1" customWidth="1"/>
    <col min="4870" max="4870" width="6.28515625" style="1" customWidth="1"/>
    <col min="4871" max="4871" width="9.85546875" style="1" customWidth="1"/>
    <col min="4872" max="4872" width="10.42578125" style="1" customWidth="1"/>
    <col min="4873" max="4873" width="7" style="1" customWidth="1"/>
    <col min="4874" max="4874" width="7.140625" style="1" customWidth="1"/>
    <col min="4875" max="4875" width="8.140625" style="1" customWidth="1"/>
    <col min="4876" max="4876" width="19" style="1" customWidth="1"/>
    <col min="4877" max="4877" width="3" style="1" customWidth="1"/>
    <col min="4878" max="4878" width="2.5703125" style="1" customWidth="1"/>
    <col min="4879" max="4879" width="8.85546875" style="1"/>
    <col min="4880" max="4880" width="1.5703125" style="1" customWidth="1"/>
    <col min="4881" max="4881" width="3.5703125" style="1" customWidth="1"/>
    <col min="4882" max="4915" width="1.5703125" style="1" customWidth="1"/>
    <col min="4916" max="5120" width="8.85546875" style="1"/>
    <col min="5121" max="5121" width="20.7109375" style="1" customWidth="1"/>
    <col min="5122" max="5122" width="11.28515625" style="1" customWidth="1"/>
    <col min="5123" max="5123" width="9.5703125" style="1" customWidth="1"/>
    <col min="5124" max="5124" width="10.42578125" style="1" customWidth="1"/>
    <col min="5125" max="5125" width="12.28515625" style="1" customWidth="1"/>
    <col min="5126" max="5126" width="6.28515625" style="1" customWidth="1"/>
    <col min="5127" max="5127" width="9.85546875" style="1" customWidth="1"/>
    <col min="5128" max="5128" width="10.42578125" style="1" customWidth="1"/>
    <col min="5129" max="5129" width="7" style="1" customWidth="1"/>
    <col min="5130" max="5130" width="7.140625" style="1" customWidth="1"/>
    <col min="5131" max="5131" width="8.140625" style="1" customWidth="1"/>
    <col min="5132" max="5132" width="19" style="1" customWidth="1"/>
    <col min="5133" max="5133" width="3" style="1" customWidth="1"/>
    <col min="5134" max="5134" width="2.5703125" style="1" customWidth="1"/>
    <col min="5135" max="5135" width="8.85546875" style="1"/>
    <col min="5136" max="5136" width="1.5703125" style="1" customWidth="1"/>
    <col min="5137" max="5137" width="3.5703125" style="1" customWidth="1"/>
    <col min="5138" max="5171" width="1.5703125" style="1" customWidth="1"/>
    <col min="5172" max="5376" width="8.85546875" style="1"/>
    <col min="5377" max="5377" width="20.7109375" style="1" customWidth="1"/>
    <col min="5378" max="5378" width="11.28515625" style="1" customWidth="1"/>
    <col min="5379" max="5379" width="9.5703125" style="1" customWidth="1"/>
    <col min="5380" max="5380" width="10.42578125" style="1" customWidth="1"/>
    <col min="5381" max="5381" width="12.28515625" style="1" customWidth="1"/>
    <col min="5382" max="5382" width="6.28515625" style="1" customWidth="1"/>
    <col min="5383" max="5383" width="9.85546875" style="1" customWidth="1"/>
    <col min="5384" max="5384" width="10.42578125" style="1" customWidth="1"/>
    <col min="5385" max="5385" width="7" style="1" customWidth="1"/>
    <col min="5386" max="5386" width="7.140625" style="1" customWidth="1"/>
    <col min="5387" max="5387" width="8.140625" style="1" customWidth="1"/>
    <col min="5388" max="5388" width="19" style="1" customWidth="1"/>
    <col min="5389" max="5389" width="3" style="1" customWidth="1"/>
    <col min="5390" max="5390" width="2.5703125" style="1" customWidth="1"/>
    <col min="5391" max="5391" width="8.85546875" style="1"/>
    <col min="5392" max="5392" width="1.5703125" style="1" customWidth="1"/>
    <col min="5393" max="5393" width="3.5703125" style="1" customWidth="1"/>
    <col min="5394" max="5427" width="1.5703125" style="1" customWidth="1"/>
    <col min="5428" max="5632" width="8.85546875" style="1"/>
    <col min="5633" max="5633" width="20.7109375" style="1" customWidth="1"/>
    <col min="5634" max="5634" width="11.28515625" style="1" customWidth="1"/>
    <col min="5635" max="5635" width="9.5703125" style="1" customWidth="1"/>
    <col min="5636" max="5636" width="10.42578125" style="1" customWidth="1"/>
    <col min="5637" max="5637" width="12.28515625" style="1" customWidth="1"/>
    <col min="5638" max="5638" width="6.28515625" style="1" customWidth="1"/>
    <col min="5639" max="5639" width="9.85546875" style="1" customWidth="1"/>
    <col min="5640" max="5640" width="10.42578125" style="1" customWidth="1"/>
    <col min="5641" max="5641" width="7" style="1" customWidth="1"/>
    <col min="5642" max="5642" width="7.140625" style="1" customWidth="1"/>
    <col min="5643" max="5643" width="8.140625" style="1" customWidth="1"/>
    <col min="5644" max="5644" width="19" style="1" customWidth="1"/>
    <col min="5645" max="5645" width="3" style="1" customWidth="1"/>
    <col min="5646" max="5646" width="2.5703125" style="1" customWidth="1"/>
    <col min="5647" max="5647" width="8.85546875" style="1"/>
    <col min="5648" max="5648" width="1.5703125" style="1" customWidth="1"/>
    <col min="5649" max="5649" width="3.5703125" style="1" customWidth="1"/>
    <col min="5650" max="5683" width="1.5703125" style="1" customWidth="1"/>
    <col min="5684" max="5888" width="8.85546875" style="1"/>
    <col min="5889" max="5889" width="20.7109375" style="1" customWidth="1"/>
    <col min="5890" max="5890" width="11.28515625" style="1" customWidth="1"/>
    <col min="5891" max="5891" width="9.5703125" style="1" customWidth="1"/>
    <col min="5892" max="5892" width="10.42578125" style="1" customWidth="1"/>
    <col min="5893" max="5893" width="12.28515625" style="1" customWidth="1"/>
    <col min="5894" max="5894" width="6.28515625" style="1" customWidth="1"/>
    <col min="5895" max="5895" width="9.85546875" style="1" customWidth="1"/>
    <col min="5896" max="5896" width="10.42578125" style="1" customWidth="1"/>
    <col min="5897" max="5897" width="7" style="1" customWidth="1"/>
    <col min="5898" max="5898" width="7.140625" style="1" customWidth="1"/>
    <col min="5899" max="5899" width="8.140625" style="1" customWidth="1"/>
    <col min="5900" max="5900" width="19" style="1" customWidth="1"/>
    <col min="5901" max="5901" width="3" style="1" customWidth="1"/>
    <col min="5902" max="5902" width="2.5703125" style="1" customWidth="1"/>
    <col min="5903" max="5903" width="8.85546875" style="1"/>
    <col min="5904" max="5904" width="1.5703125" style="1" customWidth="1"/>
    <col min="5905" max="5905" width="3.5703125" style="1" customWidth="1"/>
    <col min="5906" max="5939" width="1.5703125" style="1" customWidth="1"/>
    <col min="5940" max="6144" width="8.85546875" style="1"/>
    <col min="6145" max="6145" width="20.7109375" style="1" customWidth="1"/>
    <col min="6146" max="6146" width="11.28515625" style="1" customWidth="1"/>
    <col min="6147" max="6147" width="9.5703125" style="1" customWidth="1"/>
    <col min="6148" max="6148" width="10.42578125" style="1" customWidth="1"/>
    <col min="6149" max="6149" width="12.28515625" style="1" customWidth="1"/>
    <col min="6150" max="6150" width="6.28515625" style="1" customWidth="1"/>
    <col min="6151" max="6151" width="9.85546875" style="1" customWidth="1"/>
    <col min="6152" max="6152" width="10.42578125" style="1" customWidth="1"/>
    <col min="6153" max="6153" width="7" style="1" customWidth="1"/>
    <col min="6154" max="6154" width="7.140625" style="1" customWidth="1"/>
    <col min="6155" max="6155" width="8.140625" style="1" customWidth="1"/>
    <col min="6156" max="6156" width="19" style="1" customWidth="1"/>
    <col min="6157" max="6157" width="3" style="1" customWidth="1"/>
    <col min="6158" max="6158" width="2.5703125" style="1" customWidth="1"/>
    <col min="6159" max="6159" width="8.85546875" style="1"/>
    <col min="6160" max="6160" width="1.5703125" style="1" customWidth="1"/>
    <col min="6161" max="6161" width="3.5703125" style="1" customWidth="1"/>
    <col min="6162" max="6195" width="1.5703125" style="1" customWidth="1"/>
    <col min="6196" max="6400" width="8.85546875" style="1"/>
    <col min="6401" max="6401" width="20.7109375" style="1" customWidth="1"/>
    <col min="6402" max="6402" width="11.28515625" style="1" customWidth="1"/>
    <col min="6403" max="6403" width="9.5703125" style="1" customWidth="1"/>
    <col min="6404" max="6404" width="10.42578125" style="1" customWidth="1"/>
    <col min="6405" max="6405" width="12.28515625" style="1" customWidth="1"/>
    <col min="6406" max="6406" width="6.28515625" style="1" customWidth="1"/>
    <col min="6407" max="6407" width="9.85546875" style="1" customWidth="1"/>
    <col min="6408" max="6408" width="10.42578125" style="1" customWidth="1"/>
    <col min="6409" max="6409" width="7" style="1" customWidth="1"/>
    <col min="6410" max="6410" width="7.140625" style="1" customWidth="1"/>
    <col min="6411" max="6411" width="8.140625" style="1" customWidth="1"/>
    <col min="6412" max="6412" width="19" style="1" customWidth="1"/>
    <col min="6413" max="6413" width="3" style="1" customWidth="1"/>
    <col min="6414" max="6414" width="2.5703125" style="1" customWidth="1"/>
    <col min="6415" max="6415" width="8.85546875" style="1"/>
    <col min="6416" max="6416" width="1.5703125" style="1" customWidth="1"/>
    <col min="6417" max="6417" width="3.5703125" style="1" customWidth="1"/>
    <col min="6418" max="6451" width="1.5703125" style="1" customWidth="1"/>
    <col min="6452" max="6656" width="8.85546875" style="1"/>
    <col min="6657" max="6657" width="20.7109375" style="1" customWidth="1"/>
    <col min="6658" max="6658" width="11.28515625" style="1" customWidth="1"/>
    <col min="6659" max="6659" width="9.5703125" style="1" customWidth="1"/>
    <col min="6660" max="6660" width="10.42578125" style="1" customWidth="1"/>
    <col min="6661" max="6661" width="12.28515625" style="1" customWidth="1"/>
    <col min="6662" max="6662" width="6.28515625" style="1" customWidth="1"/>
    <col min="6663" max="6663" width="9.85546875" style="1" customWidth="1"/>
    <col min="6664" max="6664" width="10.42578125" style="1" customWidth="1"/>
    <col min="6665" max="6665" width="7" style="1" customWidth="1"/>
    <col min="6666" max="6666" width="7.140625" style="1" customWidth="1"/>
    <col min="6667" max="6667" width="8.140625" style="1" customWidth="1"/>
    <col min="6668" max="6668" width="19" style="1" customWidth="1"/>
    <col min="6669" max="6669" width="3" style="1" customWidth="1"/>
    <col min="6670" max="6670" width="2.5703125" style="1" customWidth="1"/>
    <col min="6671" max="6671" width="8.85546875" style="1"/>
    <col min="6672" max="6672" width="1.5703125" style="1" customWidth="1"/>
    <col min="6673" max="6673" width="3.5703125" style="1" customWidth="1"/>
    <col min="6674" max="6707" width="1.5703125" style="1" customWidth="1"/>
    <col min="6708" max="6912" width="8.85546875" style="1"/>
    <col min="6913" max="6913" width="20.7109375" style="1" customWidth="1"/>
    <col min="6914" max="6914" width="11.28515625" style="1" customWidth="1"/>
    <col min="6915" max="6915" width="9.5703125" style="1" customWidth="1"/>
    <col min="6916" max="6916" width="10.42578125" style="1" customWidth="1"/>
    <col min="6917" max="6917" width="12.28515625" style="1" customWidth="1"/>
    <col min="6918" max="6918" width="6.28515625" style="1" customWidth="1"/>
    <col min="6919" max="6919" width="9.85546875" style="1" customWidth="1"/>
    <col min="6920" max="6920" width="10.42578125" style="1" customWidth="1"/>
    <col min="6921" max="6921" width="7" style="1" customWidth="1"/>
    <col min="6922" max="6922" width="7.140625" style="1" customWidth="1"/>
    <col min="6923" max="6923" width="8.140625" style="1" customWidth="1"/>
    <col min="6924" max="6924" width="19" style="1" customWidth="1"/>
    <col min="6925" max="6925" width="3" style="1" customWidth="1"/>
    <col min="6926" max="6926" width="2.5703125" style="1" customWidth="1"/>
    <col min="6927" max="6927" width="8.85546875" style="1"/>
    <col min="6928" max="6928" width="1.5703125" style="1" customWidth="1"/>
    <col min="6929" max="6929" width="3.5703125" style="1" customWidth="1"/>
    <col min="6930" max="6963" width="1.5703125" style="1" customWidth="1"/>
    <col min="6964" max="7168" width="8.85546875" style="1"/>
    <col min="7169" max="7169" width="20.7109375" style="1" customWidth="1"/>
    <col min="7170" max="7170" width="11.28515625" style="1" customWidth="1"/>
    <col min="7171" max="7171" width="9.5703125" style="1" customWidth="1"/>
    <col min="7172" max="7172" width="10.42578125" style="1" customWidth="1"/>
    <col min="7173" max="7173" width="12.28515625" style="1" customWidth="1"/>
    <col min="7174" max="7174" width="6.28515625" style="1" customWidth="1"/>
    <col min="7175" max="7175" width="9.85546875" style="1" customWidth="1"/>
    <col min="7176" max="7176" width="10.42578125" style="1" customWidth="1"/>
    <col min="7177" max="7177" width="7" style="1" customWidth="1"/>
    <col min="7178" max="7178" width="7.140625" style="1" customWidth="1"/>
    <col min="7179" max="7179" width="8.140625" style="1" customWidth="1"/>
    <col min="7180" max="7180" width="19" style="1" customWidth="1"/>
    <col min="7181" max="7181" width="3" style="1" customWidth="1"/>
    <col min="7182" max="7182" width="2.5703125" style="1" customWidth="1"/>
    <col min="7183" max="7183" width="8.85546875" style="1"/>
    <col min="7184" max="7184" width="1.5703125" style="1" customWidth="1"/>
    <col min="7185" max="7185" width="3.5703125" style="1" customWidth="1"/>
    <col min="7186" max="7219" width="1.5703125" style="1" customWidth="1"/>
    <col min="7220" max="7424" width="8.85546875" style="1"/>
    <col min="7425" max="7425" width="20.7109375" style="1" customWidth="1"/>
    <col min="7426" max="7426" width="11.28515625" style="1" customWidth="1"/>
    <col min="7427" max="7427" width="9.5703125" style="1" customWidth="1"/>
    <col min="7428" max="7428" width="10.42578125" style="1" customWidth="1"/>
    <col min="7429" max="7429" width="12.28515625" style="1" customWidth="1"/>
    <col min="7430" max="7430" width="6.28515625" style="1" customWidth="1"/>
    <col min="7431" max="7431" width="9.85546875" style="1" customWidth="1"/>
    <col min="7432" max="7432" width="10.42578125" style="1" customWidth="1"/>
    <col min="7433" max="7433" width="7" style="1" customWidth="1"/>
    <col min="7434" max="7434" width="7.140625" style="1" customWidth="1"/>
    <col min="7435" max="7435" width="8.140625" style="1" customWidth="1"/>
    <col min="7436" max="7436" width="19" style="1" customWidth="1"/>
    <col min="7437" max="7437" width="3" style="1" customWidth="1"/>
    <col min="7438" max="7438" width="2.5703125" style="1" customWidth="1"/>
    <col min="7439" max="7439" width="8.85546875" style="1"/>
    <col min="7440" max="7440" width="1.5703125" style="1" customWidth="1"/>
    <col min="7441" max="7441" width="3.5703125" style="1" customWidth="1"/>
    <col min="7442" max="7475" width="1.5703125" style="1" customWidth="1"/>
    <col min="7476" max="7680" width="8.85546875" style="1"/>
    <col min="7681" max="7681" width="20.7109375" style="1" customWidth="1"/>
    <col min="7682" max="7682" width="11.28515625" style="1" customWidth="1"/>
    <col min="7683" max="7683" width="9.5703125" style="1" customWidth="1"/>
    <col min="7684" max="7684" width="10.42578125" style="1" customWidth="1"/>
    <col min="7685" max="7685" width="12.28515625" style="1" customWidth="1"/>
    <col min="7686" max="7686" width="6.28515625" style="1" customWidth="1"/>
    <col min="7687" max="7687" width="9.85546875" style="1" customWidth="1"/>
    <col min="7688" max="7688" width="10.42578125" style="1" customWidth="1"/>
    <col min="7689" max="7689" width="7" style="1" customWidth="1"/>
    <col min="7690" max="7690" width="7.140625" style="1" customWidth="1"/>
    <col min="7691" max="7691" width="8.140625" style="1" customWidth="1"/>
    <col min="7692" max="7692" width="19" style="1" customWidth="1"/>
    <col min="7693" max="7693" width="3" style="1" customWidth="1"/>
    <col min="7694" max="7694" width="2.5703125" style="1" customWidth="1"/>
    <col min="7695" max="7695" width="8.85546875" style="1"/>
    <col min="7696" max="7696" width="1.5703125" style="1" customWidth="1"/>
    <col min="7697" max="7697" width="3.5703125" style="1" customWidth="1"/>
    <col min="7698" max="7731" width="1.5703125" style="1" customWidth="1"/>
    <col min="7732" max="7936" width="8.85546875" style="1"/>
    <col min="7937" max="7937" width="20.7109375" style="1" customWidth="1"/>
    <col min="7938" max="7938" width="11.28515625" style="1" customWidth="1"/>
    <col min="7939" max="7939" width="9.5703125" style="1" customWidth="1"/>
    <col min="7940" max="7940" width="10.42578125" style="1" customWidth="1"/>
    <col min="7941" max="7941" width="12.28515625" style="1" customWidth="1"/>
    <col min="7942" max="7942" width="6.28515625" style="1" customWidth="1"/>
    <col min="7943" max="7943" width="9.85546875" style="1" customWidth="1"/>
    <col min="7944" max="7944" width="10.42578125" style="1" customWidth="1"/>
    <col min="7945" max="7945" width="7" style="1" customWidth="1"/>
    <col min="7946" max="7946" width="7.140625" style="1" customWidth="1"/>
    <col min="7947" max="7947" width="8.140625" style="1" customWidth="1"/>
    <col min="7948" max="7948" width="19" style="1" customWidth="1"/>
    <col min="7949" max="7949" width="3" style="1" customWidth="1"/>
    <col min="7950" max="7950" width="2.5703125" style="1" customWidth="1"/>
    <col min="7951" max="7951" width="8.85546875" style="1"/>
    <col min="7952" max="7952" width="1.5703125" style="1" customWidth="1"/>
    <col min="7953" max="7953" width="3.5703125" style="1" customWidth="1"/>
    <col min="7954" max="7987" width="1.5703125" style="1" customWidth="1"/>
    <col min="7988" max="8192" width="8.85546875" style="1"/>
    <col min="8193" max="8193" width="20.7109375" style="1" customWidth="1"/>
    <col min="8194" max="8194" width="11.28515625" style="1" customWidth="1"/>
    <col min="8195" max="8195" width="9.5703125" style="1" customWidth="1"/>
    <col min="8196" max="8196" width="10.42578125" style="1" customWidth="1"/>
    <col min="8197" max="8197" width="12.28515625" style="1" customWidth="1"/>
    <col min="8198" max="8198" width="6.28515625" style="1" customWidth="1"/>
    <col min="8199" max="8199" width="9.85546875" style="1" customWidth="1"/>
    <col min="8200" max="8200" width="10.42578125" style="1" customWidth="1"/>
    <col min="8201" max="8201" width="7" style="1" customWidth="1"/>
    <col min="8202" max="8202" width="7.140625" style="1" customWidth="1"/>
    <col min="8203" max="8203" width="8.140625" style="1" customWidth="1"/>
    <col min="8204" max="8204" width="19" style="1" customWidth="1"/>
    <col min="8205" max="8205" width="3" style="1" customWidth="1"/>
    <col min="8206" max="8206" width="2.5703125" style="1" customWidth="1"/>
    <col min="8207" max="8207" width="8.85546875" style="1"/>
    <col min="8208" max="8208" width="1.5703125" style="1" customWidth="1"/>
    <col min="8209" max="8209" width="3.5703125" style="1" customWidth="1"/>
    <col min="8210" max="8243" width="1.5703125" style="1" customWidth="1"/>
    <col min="8244" max="8448" width="8.85546875" style="1"/>
    <col min="8449" max="8449" width="20.7109375" style="1" customWidth="1"/>
    <col min="8450" max="8450" width="11.28515625" style="1" customWidth="1"/>
    <col min="8451" max="8451" width="9.5703125" style="1" customWidth="1"/>
    <col min="8452" max="8452" width="10.42578125" style="1" customWidth="1"/>
    <col min="8453" max="8453" width="12.28515625" style="1" customWidth="1"/>
    <col min="8454" max="8454" width="6.28515625" style="1" customWidth="1"/>
    <col min="8455" max="8455" width="9.85546875" style="1" customWidth="1"/>
    <col min="8456" max="8456" width="10.42578125" style="1" customWidth="1"/>
    <col min="8457" max="8457" width="7" style="1" customWidth="1"/>
    <col min="8458" max="8458" width="7.140625" style="1" customWidth="1"/>
    <col min="8459" max="8459" width="8.140625" style="1" customWidth="1"/>
    <col min="8460" max="8460" width="19" style="1" customWidth="1"/>
    <col min="8461" max="8461" width="3" style="1" customWidth="1"/>
    <col min="8462" max="8462" width="2.5703125" style="1" customWidth="1"/>
    <col min="8463" max="8463" width="8.85546875" style="1"/>
    <col min="8464" max="8464" width="1.5703125" style="1" customWidth="1"/>
    <col min="8465" max="8465" width="3.5703125" style="1" customWidth="1"/>
    <col min="8466" max="8499" width="1.5703125" style="1" customWidth="1"/>
    <col min="8500" max="8704" width="8.85546875" style="1"/>
    <col min="8705" max="8705" width="20.7109375" style="1" customWidth="1"/>
    <col min="8706" max="8706" width="11.28515625" style="1" customWidth="1"/>
    <col min="8707" max="8707" width="9.5703125" style="1" customWidth="1"/>
    <col min="8708" max="8708" width="10.42578125" style="1" customWidth="1"/>
    <col min="8709" max="8709" width="12.28515625" style="1" customWidth="1"/>
    <col min="8710" max="8710" width="6.28515625" style="1" customWidth="1"/>
    <col min="8711" max="8711" width="9.85546875" style="1" customWidth="1"/>
    <col min="8712" max="8712" width="10.42578125" style="1" customWidth="1"/>
    <col min="8713" max="8713" width="7" style="1" customWidth="1"/>
    <col min="8714" max="8714" width="7.140625" style="1" customWidth="1"/>
    <col min="8715" max="8715" width="8.140625" style="1" customWidth="1"/>
    <col min="8716" max="8716" width="19" style="1" customWidth="1"/>
    <col min="8717" max="8717" width="3" style="1" customWidth="1"/>
    <col min="8718" max="8718" width="2.5703125" style="1" customWidth="1"/>
    <col min="8719" max="8719" width="8.85546875" style="1"/>
    <col min="8720" max="8720" width="1.5703125" style="1" customWidth="1"/>
    <col min="8721" max="8721" width="3.5703125" style="1" customWidth="1"/>
    <col min="8722" max="8755" width="1.5703125" style="1" customWidth="1"/>
    <col min="8756" max="8960" width="8.85546875" style="1"/>
    <col min="8961" max="8961" width="20.7109375" style="1" customWidth="1"/>
    <col min="8962" max="8962" width="11.28515625" style="1" customWidth="1"/>
    <col min="8963" max="8963" width="9.5703125" style="1" customWidth="1"/>
    <col min="8964" max="8964" width="10.42578125" style="1" customWidth="1"/>
    <col min="8965" max="8965" width="12.28515625" style="1" customWidth="1"/>
    <col min="8966" max="8966" width="6.28515625" style="1" customWidth="1"/>
    <col min="8967" max="8967" width="9.85546875" style="1" customWidth="1"/>
    <col min="8968" max="8968" width="10.42578125" style="1" customWidth="1"/>
    <col min="8969" max="8969" width="7" style="1" customWidth="1"/>
    <col min="8970" max="8970" width="7.140625" style="1" customWidth="1"/>
    <col min="8971" max="8971" width="8.140625" style="1" customWidth="1"/>
    <col min="8972" max="8972" width="19" style="1" customWidth="1"/>
    <col min="8973" max="8973" width="3" style="1" customWidth="1"/>
    <col min="8974" max="8974" width="2.5703125" style="1" customWidth="1"/>
    <col min="8975" max="8975" width="8.85546875" style="1"/>
    <col min="8976" max="8976" width="1.5703125" style="1" customWidth="1"/>
    <col min="8977" max="8977" width="3.5703125" style="1" customWidth="1"/>
    <col min="8978" max="9011" width="1.5703125" style="1" customWidth="1"/>
    <col min="9012" max="9216" width="8.85546875" style="1"/>
    <col min="9217" max="9217" width="20.7109375" style="1" customWidth="1"/>
    <col min="9218" max="9218" width="11.28515625" style="1" customWidth="1"/>
    <col min="9219" max="9219" width="9.5703125" style="1" customWidth="1"/>
    <col min="9220" max="9220" width="10.42578125" style="1" customWidth="1"/>
    <col min="9221" max="9221" width="12.28515625" style="1" customWidth="1"/>
    <col min="9222" max="9222" width="6.28515625" style="1" customWidth="1"/>
    <col min="9223" max="9223" width="9.85546875" style="1" customWidth="1"/>
    <col min="9224" max="9224" width="10.42578125" style="1" customWidth="1"/>
    <col min="9225" max="9225" width="7" style="1" customWidth="1"/>
    <col min="9226" max="9226" width="7.140625" style="1" customWidth="1"/>
    <col min="9227" max="9227" width="8.140625" style="1" customWidth="1"/>
    <col min="9228" max="9228" width="19" style="1" customWidth="1"/>
    <col min="9229" max="9229" width="3" style="1" customWidth="1"/>
    <col min="9230" max="9230" width="2.5703125" style="1" customWidth="1"/>
    <col min="9231" max="9231" width="8.85546875" style="1"/>
    <col min="9232" max="9232" width="1.5703125" style="1" customWidth="1"/>
    <col min="9233" max="9233" width="3.5703125" style="1" customWidth="1"/>
    <col min="9234" max="9267" width="1.5703125" style="1" customWidth="1"/>
    <col min="9268" max="9472" width="8.85546875" style="1"/>
    <col min="9473" max="9473" width="20.7109375" style="1" customWidth="1"/>
    <col min="9474" max="9474" width="11.28515625" style="1" customWidth="1"/>
    <col min="9475" max="9475" width="9.5703125" style="1" customWidth="1"/>
    <col min="9476" max="9476" width="10.42578125" style="1" customWidth="1"/>
    <col min="9477" max="9477" width="12.28515625" style="1" customWidth="1"/>
    <col min="9478" max="9478" width="6.28515625" style="1" customWidth="1"/>
    <col min="9479" max="9479" width="9.85546875" style="1" customWidth="1"/>
    <col min="9480" max="9480" width="10.42578125" style="1" customWidth="1"/>
    <col min="9481" max="9481" width="7" style="1" customWidth="1"/>
    <col min="9482" max="9482" width="7.140625" style="1" customWidth="1"/>
    <col min="9483" max="9483" width="8.140625" style="1" customWidth="1"/>
    <col min="9484" max="9484" width="19" style="1" customWidth="1"/>
    <col min="9485" max="9485" width="3" style="1" customWidth="1"/>
    <col min="9486" max="9486" width="2.5703125" style="1" customWidth="1"/>
    <col min="9487" max="9487" width="8.85546875" style="1"/>
    <col min="9488" max="9488" width="1.5703125" style="1" customWidth="1"/>
    <col min="9489" max="9489" width="3.5703125" style="1" customWidth="1"/>
    <col min="9490" max="9523" width="1.5703125" style="1" customWidth="1"/>
    <col min="9524" max="9728" width="8.85546875" style="1"/>
    <col min="9729" max="9729" width="20.7109375" style="1" customWidth="1"/>
    <col min="9730" max="9730" width="11.28515625" style="1" customWidth="1"/>
    <col min="9731" max="9731" width="9.5703125" style="1" customWidth="1"/>
    <col min="9732" max="9732" width="10.42578125" style="1" customWidth="1"/>
    <col min="9733" max="9733" width="12.28515625" style="1" customWidth="1"/>
    <col min="9734" max="9734" width="6.28515625" style="1" customWidth="1"/>
    <col min="9735" max="9735" width="9.85546875" style="1" customWidth="1"/>
    <col min="9736" max="9736" width="10.42578125" style="1" customWidth="1"/>
    <col min="9737" max="9737" width="7" style="1" customWidth="1"/>
    <col min="9738" max="9738" width="7.140625" style="1" customWidth="1"/>
    <col min="9739" max="9739" width="8.140625" style="1" customWidth="1"/>
    <col min="9740" max="9740" width="19" style="1" customWidth="1"/>
    <col min="9741" max="9741" width="3" style="1" customWidth="1"/>
    <col min="9742" max="9742" width="2.5703125" style="1" customWidth="1"/>
    <col min="9743" max="9743" width="8.85546875" style="1"/>
    <col min="9744" max="9744" width="1.5703125" style="1" customWidth="1"/>
    <col min="9745" max="9745" width="3.5703125" style="1" customWidth="1"/>
    <col min="9746" max="9779" width="1.5703125" style="1" customWidth="1"/>
    <col min="9780" max="9984" width="8.85546875" style="1"/>
    <col min="9985" max="9985" width="20.7109375" style="1" customWidth="1"/>
    <col min="9986" max="9986" width="11.28515625" style="1" customWidth="1"/>
    <col min="9987" max="9987" width="9.5703125" style="1" customWidth="1"/>
    <col min="9988" max="9988" width="10.42578125" style="1" customWidth="1"/>
    <col min="9989" max="9989" width="12.28515625" style="1" customWidth="1"/>
    <col min="9990" max="9990" width="6.28515625" style="1" customWidth="1"/>
    <col min="9991" max="9991" width="9.85546875" style="1" customWidth="1"/>
    <col min="9992" max="9992" width="10.42578125" style="1" customWidth="1"/>
    <col min="9993" max="9993" width="7" style="1" customWidth="1"/>
    <col min="9994" max="9994" width="7.140625" style="1" customWidth="1"/>
    <col min="9995" max="9995" width="8.140625" style="1" customWidth="1"/>
    <col min="9996" max="9996" width="19" style="1" customWidth="1"/>
    <col min="9997" max="9997" width="3" style="1" customWidth="1"/>
    <col min="9998" max="9998" width="2.5703125" style="1" customWidth="1"/>
    <col min="9999" max="9999" width="8.85546875" style="1"/>
    <col min="10000" max="10000" width="1.5703125" style="1" customWidth="1"/>
    <col min="10001" max="10001" width="3.5703125" style="1" customWidth="1"/>
    <col min="10002" max="10035" width="1.5703125" style="1" customWidth="1"/>
    <col min="10036" max="10240" width="8.85546875" style="1"/>
    <col min="10241" max="10241" width="20.7109375" style="1" customWidth="1"/>
    <col min="10242" max="10242" width="11.28515625" style="1" customWidth="1"/>
    <col min="10243" max="10243" width="9.5703125" style="1" customWidth="1"/>
    <col min="10244" max="10244" width="10.42578125" style="1" customWidth="1"/>
    <col min="10245" max="10245" width="12.28515625" style="1" customWidth="1"/>
    <col min="10246" max="10246" width="6.28515625" style="1" customWidth="1"/>
    <col min="10247" max="10247" width="9.85546875" style="1" customWidth="1"/>
    <col min="10248" max="10248" width="10.42578125" style="1" customWidth="1"/>
    <col min="10249" max="10249" width="7" style="1" customWidth="1"/>
    <col min="10250" max="10250" width="7.140625" style="1" customWidth="1"/>
    <col min="10251" max="10251" width="8.140625" style="1" customWidth="1"/>
    <col min="10252" max="10252" width="19" style="1" customWidth="1"/>
    <col min="10253" max="10253" width="3" style="1" customWidth="1"/>
    <col min="10254" max="10254" width="2.5703125" style="1" customWidth="1"/>
    <col min="10255" max="10255" width="8.85546875" style="1"/>
    <col min="10256" max="10256" width="1.5703125" style="1" customWidth="1"/>
    <col min="10257" max="10257" width="3.5703125" style="1" customWidth="1"/>
    <col min="10258" max="10291" width="1.5703125" style="1" customWidth="1"/>
    <col min="10292" max="10496" width="8.85546875" style="1"/>
    <col min="10497" max="10497" width="20.7109375" style="1" customWidth="1"/>
    <col min="10498" max="10498" width="11.28515625" style="1" customWidth="1"/>
    <col min="10499" max="10499" width="9.5703125" style="1" customWidth="1"/>
    <col min="10500" max="10500" width="10.42578125" style="1" customWidth="1"/>
    <col min="10501" max="10501" width="12.28515625" style="1" customWidth="1"/>
    <col min="10502" max="10502" width="6.28515625" style="1" customWidth="1"/>
    <col min="10503" max="10503" width="9.85546875" style="1" customWidth="1"/>
    <col min="10504" max="10504" width="10.42578125" style="1" customWidth="1"/>
    <col min="10505" max="10505" width="7" style="1" customWidth="1"/>
    <col min="10506" max="10506" width="7.140625" style="1" customWidth="1"/>
    <col min="10507" max="10507" width="8.140625" style="1" customWidth="1"/>
    <col min="10508" max="10508" width="19" style="1" customWidth="1"/>
    <col min="10509" max="10509" width="3" style="1" customWidth="1"/>
    <col min="10510" max="10510" width="2.5703125" style="1" customWidth="1"/>
    <col min="10511" max="10511" width="8.85546875" style="1"/>
    <col min="10512" max="10512" width="1.5703125" style="1" customWidth="1"/>
    <col min="10513" max="10513" width="3.5703125" style="1" customWidth="1"/>
    <col min="10514" max="10547" width="1.5703125" style="1" customWidth="1"/>
    <col min="10548" max="10752" width="8.85546875" style="1"/>
    <col min="10753" max="10753" width="20.7109375" style="1" customWidth="1"/>
    <col min="10754" max="10754" width="11.28515625" style="1" customWidth="1"/>
    <col min="10755" max="10755" width="9.5703125" style="1" customWidth="1"/>
    <col min="10756" max="10756" width="10.42578125" style="1" customWidth="1"/>
    <col min="10757" max="10757" width="12.28515625" style="1" customWidth="1"/>
    <col min="10758" max="10758" width="6.28515625" style="1" customWidth="1"/>
    <col min="10759" max="10759" width="9.85546875" style="1" customWidth="1"/>
    <col min="10760" max="10760" width="10.42578125" style="1" customWidth="1"/>
    <col min="10761" max="10761" width="7" style="1" customWidth="1"/>
    <col min="10762" max="10762" width="7.140625" style="1" customWidth="1"/>
    <col min="10763" max="10763" width="8.140625" style="1" customWidth="1"/>
    <col min="10764" max="10764" width="19" style="1" customWidth="1"/>
    <col min="10765" max="10765" width="3" style="1" customWidth="1"/>
    <col min="10766" max="10766" width="2.5703125" style="1" customWidth="1"/>
    <col min="10767" max="10767" width="8.85546875" style="1"/>
    <col min="10768" max="10768" width="1.5703125" style="1" customWidth="1"/>
    <col min="10769" max="10769" width="3.5703125" style="1" customWidth="1"/>
    <col min="10770" max="10803" width="1.5703125" style="1" customWidth="1"/>
    <col min="10804" max="11008" width="8.85546875" style="1"/>
    <col min="11009" max="11009" width="20.7109375" style="1" customWidth="1"/>
    <col min="11010" max="11010" width="11.28515625" style="1" customWidth="1"/>
    <col min="11011" max="11011" width="9.5703125" style="1" customWidth="1"/>
    <col min="11012" max="11012" width="10.42578125" style="1" customWidth="1"/>
    <col min="11013" max="11013" width="12.28515625" style="1" customWidth="1"/>
    <col min="11014" max="11014" width="6.28515625" style="1" customWidth="1"/>
    <col min="11015" max="11015" width="9.85546875" style="1" customWidth="1"/>
    <col min="11016" max="11016" width="10.42578125" style="1" customWidth="1"/>
    <col min="11017" max="11017" width="7" style="1" customWidth="1"/>
    <col min="11018" max="11018" width="7.140625" style="1" customWidth="1"/>
    <col min="11019" max="11019" width="8.140625" style="1" customWidth="1"/>
    <col min="11020" max="11020" width="19" style="1" customWidth="1"/>
    <col min="11021" max="11021" width="3" style="1" customWidth="1"/>
    <col min="11022" max="11022" width="2.5703125" style="1" customWidth="1"/>
    <col min="11023" max="11023" width="8.85546875" style="1"/>
    <col min="11024" max="11024" width="1.5703125" style="1" customWidth="1"/>
    <col min="11025" max="11025" width="3.5703125" style="1" customWidth="1"/>
    <col min="11026" max="11059" width="1.5703125" style="1" customWidth="1"/>
    <col min="11060" max="11264" width="8.85546875" style="1"/>
    <col min="11265" max="11265" width="20.7109375" style="1" customWidth="1"/>
    <col min="11266" max="11266" width="11.28515625" style="1" customWidth="1"/>
    <col min="11267" max="11267" width="9.5703125" style="1" customWidth="1"/>
    <col min="11268" max="11268" width="10.42578125" style="1" customWidth="1"/>
    <col min="11269" max="11269" width="12.28515625" style="1" customWidth="1"/>
    <col min="11270" max="11270" width="6.28515625" style="1" customWidth="1"/>
    <col min="11271" max="11271" width="9.85546875" style="1" customWidth="1"/>
    <col min="11272" max="11272" width="10.42578125" style="1" customWidth="1"/>
    <col min="11273" max="11273" width="7" style="1" customWidth="1"/>
    <col min="11274" max="11274" width="7.140625" style="1" customWidth="1"/>
    <col min="11275" max="11275" width="8.140625" style="1" customWidth="1"/>
    <col min="11276" max="11276" width="19" style="1" customWidth="1"/>
    <col min="11277" max="11277" width="3" style="1" customWidth="1"/>
    <col min="11278" max="11278" width="2.5703125" style="1" customWidth="1"/>
    <col min="11279" max="11279" width="8.85546875" style="1"/>
    <col min="11280" max="11280" width="1.5703125" style="1" customWidth="1"/>
    <col min="11281" max="11281" width="3.5703125" style="1" customWidth="1"/>
    <col min="11282" max="11315" width="1.5703125" style="1" customWidth="1"/>
    <col min="11316" max="11520" width="8.85546875" style="1"/>
    <col min="11521" max="11521" width="20.7109375" style="1" customWidth="1"/>
    <col min="11522" max="11522" width="11.28515625" style="1" customWidth="1"/>
    <col min="11523" max="11523" width="9.5703125" style="1" customWidth="1"/>
    <col min="11524" max="11524" width="10.42578125" style="1" customWidth="1"/>
    <col min="11525" max="11525" width="12.28515625" style="1" customWidth="1"/>
    <col min="11526" max="11526" width="6.28515625" style="1" customWidth="1"/>
    <col min="11527" max="11527" width="9.85546875" style="1" customWidth="1"/>
    <col min="11528" max="11528" width="10.42578125" style="1" customWidth="1"/>
    <col min="11529" max="11529" width="7" style="1" customWidth="1"/>
    <col min="11530" max="11530" width="7.140625" style="1" customWidth="1"/>
    <col min="11531" max="11531" width="8.140625" style="1" customWidth="1"/>
    <col min="11532" max="11532" width="19" style="1" customWidth="1"/>
    <col min="11533" max="11533" width="3" style="1" customWidth="1"/>
    <col min="11534" max="11534" width="2.5703125" style="1" customWidth="1"/>
    <col min="11535" max="11535" width="8.85546875" style="1"/>
    <col min="11536" max="11536" width="1.5703125" style="1" customWidth="1"/>
    <col min="11537" max="11537" width="3.5703125" style="1" customWidth="1"/>
    <col min="11538" max="11571" width="1.5703125" style="1" customWidth="1"/>
    <col min="11572" max="11776" width="8.85546875" style="1"/>
    <col min="11777" max="11777" width="20.7109375" style="1" customWidth="1"/>
    <col min="11778" max="11778" width="11.28515625" style="1" customWidth="1"/>
    <col min="11779" max="11779" width="9.5703125" style="1" customWidth="1"/>
    <col min="11780" max="11780" width="10.42578125" style="1" customWidth="1"/>
    <col min="11781" max="11781" width="12.28515625" style="1" customWidth="1"/>
    <col min="11782" max="11782" width="6.28515625" style="1" customWidth="1"/>
    <col min="11783" max="11783" width="9.85546875" style="1" customWidth="1"/>
    <col min="11784" max="11784" width="10.42578125" style="1" customWidth="1"/>
    <col min="11785" max="11785" width="7" style="1" customWidth="1"/>
    <col min="11786" max="11786" width="7.140625" style="1" customWidth="1"/>
    <col min="11787" max="11787" width="8.140625" style="1" customWidth="1"/>
    <col min="11788" max="11788" width="19" style="1" customWidth="1"/>
    <col min="11789" max="11789" width="3" style="1" customWidth="1"/>
    <col min="11790" max="11790" width="2.5703125" style="1" customWidth="1"/>
    <col min="11791" max="11791" width="8.85546875" style="1"/>
    <col min="11792" max="11792" width="1.5703125" style="1" customWidth="1"/>
    <col min="11793" max="11793" width="3.5703125" style="1" customWidth="1"/>
    <col min="11794" max="11827" width="1.5703125" style="1" customWidth="1"/>
    <col min="11828" max="12032" width="8.85546875" style="1"/>
    <col min="12033" max="12033" width="20.7109375" style="1" customWidth="1"/>
    <col min="12034" max="12034" width="11.28515625" style="1" customWidth="1"/>
    <col min="12035" max="12035" width="9.5703125" style="1" customWidth="1"/>
    <col min="12036" max="12036" width="10.42578125" style="1" customWidth="1"/>
    <col min="12037" max="12037" width="12.28515625" style="1" customWidth="1"/>
    <col min="12038" max="12038" width="6.28515625" style="1" customWidth="1"/>
    <col min="12039" max="12039" width="9.85546875" style="1" customWidth="1"/>
    <col min="12040" max="12040" width="10.42578125" style="1" customWidth="1"/>
    <col min="12041" max="12041" width="7" style="1" customWidth="1"/>
    <col min="12042" max="12042" width="7.140625" style="1" customWidth="1"/>
    <col min="12043" max="12043" width="8.140625" style="1" customWidth="1"/>
    <col min="12044" max="12044" width="19" style="1" customWidth="1"/>
    <col min="12045" max="12045" width="3" style="1" customWidth="1"/>
    <col min="12046" max="12046" width="2.5703125" style="1" customWidth="1"/>
    <col min="12047" max="12047" width="8.85546875" style="1"/>
    <col min="12048" max="12048" width="1.5703125" style="1" customWidth="1"/>
    <col min="12049" max="12049" width="3.5703125" style="1" customWidth="1"/>
    <col min="12050" max="12083" width="1.5703125" style="1" customWidth="1"/>
    <col min="12084" max="12288" width="8.85546875" style="1"/>
    <col min="12289" max="12289" width="20.7109375" style="1" customWidth="1"/>
    <col min="12290" max="12290" width="11.28515625" style="1" customWidth="1"/>
    <col min="12291" max="12291" width="9.5703125" style="1" customWidth="1"/>
    <col min="12292" max="12292" width="10.42578125" style="1" customWidth="1"/>
    <col min="12293" max="12293" width="12.28515625" style="1" customWidth="1"/>
    <col min="12294" max="12294" width="6.28515625" style="1" customWidth="1"/>
    <col min="12295" max="12295" width="9.85546875" style="1" customWidth="1"/>
    <col min="12296" max="12296" width="10.42578125" style="1" customWidth="1"/>
    <col min="12297" max="12297" width="7" style="1" customWidth="1"/>
    <col min="12298" max="12298" width="7.140625" style="1" customWidth="1"/>
    <col min="12299" max="12299" width="8.140625" style="1" customWidth="1"/>
    <col min="12300" max="12300" width="19" style="1" customWidth="1"/>
    <col min="12301" max="12301" width="3" style="1" customWidth="1"/>
    <col min="12302" max="12302" width="2.5703125" style="1" customWidth="1"/>
    <col min="12303" max="12303" width="8.85546875" style="1"/>
    <col min="12304" max="12304" width="1.5703125" style="1" customWidth="1"/>
    <col min="12305" max="12305" width="3.5703125" style="1" customWidth="1"/>
    <col min="12306" max="12339" width="1.5703125" style="1" customWidth="1"/>
    <col min="12340" max="12544" width="8.85546875" style="1"/>
    <col min="12545" max="12545" width="20.7109375" style="1" customWidth="1"/>
    <col min="12546" max="12546" width="11.28515625" style="1" customWidth="1"/>
    <col min="12547" max="12547" width="9.5703125" style="1" customWidth="1"/>
    <col min="12548" max="12548" width="10.42578125" style="1" customWidth="1"/>
    <col min="12549" max="12549" width="12.28515625" style="1" customWidth="1"/>
    <col min="12550" max="12550" width="6.28515625" style="1" customWidth="1"/>
    <col min="12551" max="12551" width="9.85546875" style="1" customWidth="1"/>
    <col min="12552" max="12552" width="10.42578125" style="1" customWidth="1"/>
    <col min="12553" max="12553" width="7" style="1" customWidth="1"/>
    <col min="12554" max="12554" width="7.140625" style="1" customWidth="1"/>
    <col min="12555" max="12555" width="8.140625" style="1" customWidth="1"/>
    <col min="12556" max="12556" width="19" style="1" customWidth="1"/>
    <col min="12557" max="12557" width="3" style="1" customWidth="1"/>
    <col min="12558" max="12558" width="2.5703125" style="1" customWidth="1"/>
    <col min="12559" max="12559" width="8.85546875" style="1"/>
    <col min="12560" max="12560" width="1.5703125" style="1" customWidth="1"/>
    <col min="12561" max="12561" width="3.5703125" style="1" customWidth="1"/>
    <col min="12562" max="12595" width="1.5703125" style="1" customWidth="1"/>
    <col min="12596" max="12800" width="8.85546875" style="1"/>
    <col min="12801" max="12801" width="20.7109375" style="1" customWidth="1"/>
    <col min="12802" max="12802" width="11.28515625" style="1" customWidth="1"/>
    <col min="12803" max="12803" width="9.5703125" style="1" customWidth="1"/>
    <col min="12804" max="12804" width="10.42578125" style="1" customWidth="1"/>
    <col min="12805" max="12805" width="12.28515625" style="1" customWidth="1"/>
    <col min="12806" max="12806" width="6.28515625" style="1" customWidth="1"/>
    <col min="12807" max="12807" width="9.85546875" style="1" customWidth="1"/>
    <col min="12808" max="12808" width="10.42578125" style="1" customWidth="1"/>
    <col min="12809" max="12809" width="7" style="1" customWidth="1"/>
    <col min="12810" max="12810" width="7.140625" style="1" customWidth="1"/>
    <col min="12811" max="12811" width="8.140625" style="1" customWidth="1"/>
    <col min="12812" max="12812" width="19" style="1" customWidth="1"/>
    <col min="12813" max="12813" width="3" style="1" customWidth="1"/>
    <col min="12814" max="12814" width="2.5703125" style="1" customWidth="1"/>
    <col min="12815" max="12815" width="8.85546875" style="1"/>
    <col min="12816" max="12816" width="1.5703125" style="1" customWidth="1"/>
    <col min="12817" max="12817" width="3.5703125" style="1" customWidth="1"/>
    <col min="12818" max="12851" width="1.5703125" style="1" customWidth="1"/>
    <col min="12852" max="13056" width="8.85546875" style="1"/>
    <col min="13057" max="13057" width="20.7109375" style="1" customWidth="1"/>
    <col min="13058" max="13058" width="11.28515625" style="1" customWidth="1"/>
    <col min="13059" max="13059" width="9.5703125" style="1" customWidth="1"/>
    <col min="13060" max="13060" width="10.42578125" style="1" customWidth="1"/>
    <col min="13061" max="13061" width="12.28515625" style="1" customWidth="1"/>
    <col min="13062" max="13062" width="6.28515625" style="1" customWidth="1"/>
    <col min="13063" max="13063" width="9.85546875" style="1" customWidth="1"/>
    <col min="13064" max="13064" width="10.42578125" style="1" customWidth="1"/>
    <col min="13065" max="13065" width="7" style="1" customWidth="1"/>
    <col min="13066" max="13066" width="7.140625" style="1" customWidth="1"/>
    <col min="13067" max="13067" width="8.140625" style="1" customWidth="1"/>
    <col min="13068" max="13068" width="19" style="1" customWidth="1"/>
    <col min="13069" max="13069" width="3" style="1" customWidth="1"/>
    <col min="13070" max="13070" width="2.5703125" style="1" customWidth="1"/>
    <col min="13071" max="13071" width="8.85546875" style="1"/>
    <col min="13072" max="13072" width="1.5703125" style="1" customWidth="1"/>
    <col min="13073" max="13073" width="3.5703125" style="1" customWidth="1"/>
    <col min="13074" max="13107" width="1.5703125" style="1" customWidth="1"/>
    <col min="13108" max="13312" width="8.85546875" style="1"/>
    <col min="13313" max="13313" width="20.7109375" style="1" customWidth="1"/>
    <col min="13314" max="13314" width="11.28515625" style="1" customWidth="1"/>
    <col min="13315" max="13315" width="9.5703125" style="1" customWidth="1"/>
    <col min="13316" max="13316" width="10.42578125" style="1" customWidth="1"/>
    <col min="13317" max="13317" width="12.28515625" style="1" customWidth="1"/>
    <col min="13318" max="13318" width="6.28515625" style="1" customWidth="1"/>
    <col min="13319" max="13319" width="9.85546875" style="1" customWidth="1"/>
    <col min="13320" max="13320" width="10.42578125" style="1" customWidth="1"/>
    <col min="13321" max="13321" width="7" style="1" customWidth="1"/>
    <col min="13322" max="13322" width="7.140625" style="1" customWidth="1"/>
    <col min="13323" max="13323" width="8.140625" style="1" customWidth="1"/>
    <col min="13324" max="13324" width="19" style="1" customWidth="1"/>
    <col min="13325" max="13325" width="3" style="1" customWidth="1"/>
    <col min="13326" max="13326" width="2.5703125" style="1" customWidth="1"/>
    <col min="13327" max="13327" width="8.85546875" style="1"/>
    <col min="13328" max="13328" width="1.5703125" style="1" customWidth="1"/>
    <col min="13329" max="13329" width="3.5703125" style="1" customWidth="1"/>
    <col min="13330" max="13363" width="1.5703125" style="1" customWidth="1"/>
    <col min="13364" max="13568" width="8.85546875" style="1"/>
    <col min="13569" max="13569" width="20.7109375" style="1" customWidth="1"/>
    <col min="13570" max="13570" width="11.28515625" style="1" customWidth="1"/>
    <col min="13571" max="13571" width="9.5703125" style="1" customWidth="1"/>
    <col min="13572" max="13572" width="10.42578125" style="1" customWidth="1"/>
    <col min="13573" max="13573" width="12.28515625" style="1" customWidth="1"/>
    <col min="13574" max="13574" width="6.28515625" style="1" customWidth="1"/>
    <col min="13575" max="13575" width="9.85546875" style="1" customWidth="1"/>
    <col min="13576" max="13576" width="10.42578125" style="1" customWidth="1"/>
    <col min="13577" max="13577" width="7" style="1" customWidth="1"/>
    <col min="13578" max="13578" width="7.140625" style="1" customWidth="1"/>
    <col min="13579" max="13579" width="8.140625" style="1" customWidth="1"/>
    <col min="13580" max="13580" width="19" style="1" customWidth="1"/>
    <col min="13581" max="13581" width="3" style="1" customWidth="1"/>
    <col min="13582" max="13582" width="2.5703125" style="1" customWidth="1"/>
    <col min="13583" max="13583" width="8.85546875" style="1"/>
    <col min="13584" max="13584" width="1.5703125" style="1" customWidth="1"/>
    <col min="13585" max="13585" width="3.5703125" style="1" customWidth="1"/>
    <col min="13586" max="13619" width="1.5703125" style="1" customWidth="1"/>
    <col min="13620" max="13824" width="8.85546875" style="1"/>
    <col min="13825" max="13825" width="20.7109375" style="1" customWidth="1"/>
    <col min="13826" max="13826" width="11.28515625" style="1" customWidth="1"/>
    <col min="13827" max="13827" width="9.5703125" style="1" customWidth="1"/>
    <col min="13828" max="13828" width="10.42578125" style="1" customWidth="1"/>
    <col min="13829" max="13829" width="12.28515625" style="1" customWidth="1"/>
    <col min="13830" max="13830" width="6.28515625" style="1" customWidth="1"/>
    <col min="13831" max="13831" width="9.85546875" style="1" customWidth="1"/>
    <col min="13832" max="13832" width="10.42578125" style="1" customWidth="1"/>
    <col min="13833" max="13833" width="7" style="1" customWidth="1"/>
    <col min="13834" max="13834" width="7.140625" style="1" customWidth="1"/>
    <col min="13835" max="13835" width="8.140625" style="1" customWidth="1"/>
    <col min="13836" max="13836" width="19" style="1" customWidth="1"/>
    <col min="13837" max="13837" width="3" style="1" customWidth="1"/>
    <col min="13838" max="13838" width="2.5703125" style="1" customWidth="1"/>
    <col min="13839" max="13839" width="8.85546875" style="1"/>
    <col min="13840" max="13840" width="1.5703125" style="1" customWidth="1"/>
    <col min="13841" max="13841" width="3.5703125" style="1" customWidth="1"/>
    <col min="13842" max="13875" width="1.5703125" style="1" customWidth="1"/>
    <col min="13876" max="14080" width="8.85546875" style="1"/>
    <col min="14081" max="14081" width="20.7109375" style="1" customWidth="1"/>
    <col min="14082" max="14082" width="11.28515625" style="1" customWidth="1"/>
    <col min="14083" max="14083" width="9.5703125" style="1" customWidth="1"/>
    <col min="14084" max="14084" width="10.42578125" style="1" customWidth="1"/>
    <col min="14085" max="14085" width="12.28515625" style="1" customWidth="1"/>
    <col min="14086" max="14086" width="6.28515625" style="1" customWidth="1"/>
    <col min="14087" max="14087" width="9.85546875" style="1" customWidth="1"/>
    <col min="14088" max="14088" width="10.42578125" style="1" customWidth="1"/>
    <col min="14089" max="14089" width="7" style="1" customWidth="1"/>
    <col min="14090" max="14090" width="7.140625" style="1" customWidth="1"/>
    <col min="14091" max="14091" width="8.140625" style="1" customWidth="1"/>
    <col min="14092" max="14092" width="19" style="1" customWidth="1"/>
    <col min="14093" max="14093" width="3" style="1" customWidth="1"/>
    <col min="14094" max="14094" width="2.5703125" style="1" customWidth="1"/>
    <col min="14095" max="14095" width="8.85546875" style="1"/>
    <col min="14096" max="14096" width="1.5703125" style="1" customWidth="1"/>
    <col min="14097" max="14097" width="3.5703125" style="1" customWidth="1"/>
    <col min="14098" max="14131" width="1.5703125" style="1" customWidth="1"/>
    <col min="14132" max="14336" width="8.85546875" style="1"/>
    <col min="14337" max="14337" width="20.7109375" style="1" customWidth="1"/>
    <col min="14338" max="14338" width="11.28515625" style="1" customWidth="1"/>
    <col min="14339" max="14339" width="9.5703125" style="1" customWidth="1"/>
    <col min="14340" max="14340" width="10.42578125" style="1" customWidth="1"/>
    <col min="14341" max="14341" width="12.28515625" style="1" customWidth="1"/>
    <col min="14342" max="14342" width="6.28515625" style="1" customWidth="1"/>
    <col min="14343" max="14343" width="9.85546875" style="1" customWidth="1"/>
    <col min="14344" max="14344" width="10.42578125" style="1" customWidth="1"/>
    <col min="14345" max="14345" width="7" style="1" customWidth="1"/>
    <col min="14346" max="14346" width="7.140625" style="1" customWidth="1"/>
    <col min="14347" max="14347" width="8.140625" style="1" customWidth="1"/>
    <col min="14348" max="14348" width="19" style="1" customWidth="1"/>
    <col min="14349" max="14349" width="3" style="1" customWidth="1"/>
    <col min="14350" max="14350" width="2.5703125" style="1" customWidth="1"/>
    <col min="14351" max="14351" width="8.85546875" style="1"/>
    <col min="14352" max="14352" width="1.5703125" style="1" customWidth="1"/>
    <col min="14353" max="14353" width="3.5703125" style="1" customWidth="1"/>
    <col min="14354" max="14387" width="1.5703125" style="1" customWidth="1"/>
    <col min="14388" max="14592" width="8.85546875" style="1"/>
    <col min="14593" max="14593" width="20.7109375" style="1" customWidth="1"/>
    <col min="14594" max="14594" width="11.28515625" style="1" customWidth="1"/>
    <col min="14595" max="14595" width="9.5703125" style="1" customWidth="1"/>
    <col min="14596" max="14596" width="10.42578125" style="1" customWidth="1"/>
    <col min="14597" max="14597" width="12.28515625" style="1" customWidth="1"/>
    <col min="14598" max="14598" width="6.28515625" style="1" customWidth="1"/>
    <col min="14599" max="14599" width="9.85546875" style="1" customWidth="1"/>
    <col min="14600" max="14600" width="10.42578125" style="1" customWidth="1"/>
    <col min="14601" max="14601" width="7" style="1" customWidth="1"/>
    <col min="14602" max="14602" width="7.140625" style="1" customWidth="1"/>
    <col min="14603" max="14603" width="8.140625" style="1" customWidth="1"/>
    <col min="14604" max="14604" width="19" style="1" customWidth="1"/>
    <col min="14605" max="14605" width="3" style="1" customWidth="1"/>
    <col min="14606" max="14606" width="2.5703125" style="1" customWidth="1"/>
    <col min="14607" max="14607" width="8.85546875" style="1"/>
    <col min="14608" max="14608" width="1.5703125" style="1" customWidth="1"/>
    <col min="14609" max="14609" width="3.5703125" style="1" customWidth="1"/>
    <col min="14610" max="14643" width="1.5703125" style="1" customWidth="1"/>
    <col min="14644" max="14848" width="8.85546875" style="1"/>
    <col min="14849" max="14849" width="20.7109375" style="1" customWidth="1"/>
    <col min="14850" max="14850" width="11.28515625" style="1" customWidth="1"/>
    <col min="14851" max="14851" width="9.5703125" style="1" customWidth="1"/>
    <col min="14852" max="14852" width="10.42578125" style="1" customWidth="1"/>
    <col min="14853" max="14853" width="12.28515625" style="1" customWidth="1"/>
    <col min="14854" max="14854" width="6.28515625" style="1" customWidth="1"/>
    <col min="14855" max="14855" width="9.85546875" style="1" customWidth="1"/>
    <col min="14856" max="14856" width="10.42578125" style="1" customWidth="1"/>
    <col min="14857" max="14857" width="7" style="1" customWidth="1"/>
    <col min="14858" max="14858" width="7.140625" style="1" customWidth="1"/>
    <col min="14859" max="14859" width="8.140625" style="1" customWidth="1"/>
    <col min="14860" max="14860" width="19" style="1" customWidth="1"/>
    <col min="14861" max="14861" width="3" style="1" customWidth="1"/>
    <col min="14862" max="14862" width="2.5703125" style="1" customWidth="1"/>
    <col min="14863" max="14863" width="8.85546875" style="1"/>
    <col min="14864" max="14864" width="1.5703125" style="1" customWidth="1"/>
    <col min="14865" max="14865" width="3.5703125" style="1" customWidth="1"/>
    <col min="14866" max="14899" width="1.5703125" style="1" customWidth="1"/>
    <col min="14900" max="15104" width="8.85546875" style="1"/>
    <col min="15105" max="15105" width="20.7109375" style="1" customWidth="1"/>
    <col min="15106" max="15106" width="11.28515625" style="1" customWidth="1"/>
    <col min="15107" max="15107" width="9.5703125" style="1" customWidth="1"/>
    <col min="15108" max="15108" width="10.42578125" style="1" customWidth="1"/>
    <col min="15109" max="15109" width="12.28515625" style="1" customWidth="1"/>
    <col min="15110" max="15110" width="6.28515625" style="1" customWidth="1"/>
    <col min="15111" max="15111" width="9.85546875" style="1" customWidth="1"/>
    <col min="15112" max="15112" width="10.42578125" style="1" customWidth="1"/>
    <col min="15113" max="15113" width="7" style="1" customWidth="1"/>
    <col min="15114" max="15114" width="7.140625" style="1" customWidth="1"/>
    <col min="15115" max="15115" width="8.140625" style="1" customWidth="1"/>
    <col min="15116" max="15116" width="19" style="1" customWidth="1"/>
    <col min="15117" max="15117" width="3" style="1" customWidth="1"/>
    <col min="15118" max="15118" width="2.5703125" style="1" customWidth="1"/>
    <col min="15119" max="15119" width="8.85546875" style="1"/>
    <col min="15120" max="15120" width="1.5703125" style="1" customWidth="1"/>
    <col min="15121" max="15121" width="3.5703125" style="1" customWidth="1"/>
    <col min="15122" max="15155" width="1.5703125" style="1" customWidth="1"/>
    <col min="15156" max="15360" width="8.85546875" style="1"/>
    <col min="15361" max="15361" width="20.7109375" style="1" customWidth="1"/>
    <col min="15362" max="15362" width="11.28515625" style="1" customWidth="1"/>
    <col min="15363" max="15363" width="9.5703125" style="1" customWidth="1"/>
    <col min="15364" max="15364" width="10.42578125" style="1" customWidth="1"/>
    <col min="15365" max="15365" width="12.28515625" style="1" customWidth="1"/>
    <col min="15366" max="15366" width="6.28515625" style="1" customWidth="1"/>
    <col min="15367" max="15367" width="9.85546875" style="1" customWidth="1"/>
    <col min="15368" max="15368" width="10.42578125" style="1" customWidth="1"/>
    <col min="15369" max="15369" width="7" style="1" customWidth="1"/>
    <col min="15370" max="15370" width="7.140625" style="1" customWidth="1"/>
    <col min="15371" max="15371" width="8.140625" style="1" customWidth="1"/>
    <col min="15372" max="15372" width="19" style="1" customWidth="1"/>
    <col min="15373" max="15373" width="3" style="1" customWidth="1"/>
    <col min="15374" max="15374" width="2.5703125" style="1" customWidth="1"/>
    <col min="15375" max="15375" width="8.85546875" style="1"/>
    <col min="15376" max="15376" width="1.5703125" style="1" customWidth="1"/>
    <col min="15377" max="15377" width="3.5703125" style="1" customWidth="1"/>
    <col min="15378" max="15411" width="1.5703125" style="1" customWidth="1"/>
    <col min="15412" max="15616" width="8.85546875" style="1"/>
    <col min="15617" max="15617" width="20.7109375" style="1" customWidth="1"/>
    <col min="15618" max="15618" width="11.28515625" style="1" customWidth="1"/>
    <col min="15619" max="15619" width="9.5703125" style="1" customWidth="1"/>
    <col min="15620" max="15620" width="10.42578125" style="1" customWidth="1"/>
    <col min="15621" max="15621" width="12.28515625" style="1" customWidth="1"/>
    <col min="15622" max="15622" width="6.28515625" style="1" customWidth="1"/>
    <col min="15623" max="15623" width="9.85546875" style="1" customWidth="1"/>
    <col min="15624" max="15624" width="10.42578125" style="1" customWidth="1"/>
    <col min="15625" max="15625" width="7" style="1" customWidth="1"/>
    <col min="15626" max="15626" width="7.140625" style="1" customWidth="1"/>
    <col min="15627" max="15627" width="8.140625" style="1" customWidth="1"/>
    <col min="15628" max="15628" width="19" style="1" customWidth="1"/>
    <col min="15629" max="15629" width="3" style="1" customWidth="1"/>
    <col min="15630" max="15630" width="2.5703125" style="1" customWidth="1"/>
    <col min="15631" max="15631" width="8.85546875" style="1"/>
    <col min="15632" max="15632" width="1.5703125" style="1" customWidth="1"/>
    <col min="15633" max="15633" width="3.5703125" style="1" customWidth="1"/>
    <col min="15634" max="15667" width="1.5703125" style="1" customWidth="1"/>
    <col min="15668" max="15872" width="8.85546875" style="1"/>
    <col min="15873" max="15873" width="20.7109375" style="1" customWidth="1"/>
    <col min="15874" max="15874" width="11.28515625" style="1" customWidth="1"/>
    <col min="15875" max="15875" width="9.5703125" style="1" customWidth="1"/>
    <col min="15876" max="15876" width="10.42578125" style="1" customWidth="1"/>
    <col min="15877" max="15877" width="12.28515625" style="1" customWidth="1"/>
    <col min="15878" max="15878" width="6.28515625" style="1" customWidth="1"/>
    <col min="15879" max="15879" width="9.85546875" style="1" customWidth="1"/>
    <col min="15880" max="15880" width="10.42578125" style="1" customWidth="1"/>
    <col min="15881" max="15881" width="7" style="1" customWidth="1"/>
    <col min="15882" max="15882" width="7.140625" style="1" customWidth="1"/>
    <col min="15883" max="15883" width="8.140625" style="1" customWidth="1"/>
    <col min="15884" max="15884" width="19" style="1" customWidth="1"/>
    <col min="15885" max="15885" width="3" style="1" customWidth="1"/>
    <col min="15886" max="15886" width="2.5703125" style="1" customWidth="1"/>
    <col min="15887" max="15887" width="8.85546875" style="1"/>
    <col min="15888" max="15888" width="1.5703125" style="1" customWidth="1"/>
    <col min="15889" max="15889" width="3.5703125" style="1" customWidth="1"/>
    <col min="15890" max="15923" width="1.5703125" style="1" customWidth="1"/>
    <col min="15924" max="16128" width="8.85546875" style="1"/>
    <col min="16129" max="16129" width="20.7109375" style="1" customWidth="1"/>
    <col min="16130" max="16130" width="11.28515625" style="1" customWidth="1"/>
    <col min="16131" max="16131" width="9.5703125" style="1" customWidth="1"/>
    <col min="16132" max="16132" width="10.42578125" style="1" customWidth="1"/>
    <col min="16133" max="16133" width="12.28515625" style="1" customWidth="1"/>
    <col min="16134" max="16134" width="6.28515625" style="1" customWidth="1"/>
    <col min="16135" max="16135" width="9.85546875" style="1" customWidth="1"/>
    <col min="16136" max="16136" width="10.42578125" style="1" customWidth="1"/>
    <col min="16137" max="16137" width="7" style="1" customWidth="1"/>
    <col min="16138" max="16138" width="7.140625" style="1" customWidth="1"/>
    <col min="16139" max="16139" width="8.140625" style="1" customWidth="1"/>
    <col min="16140" max="16140" width="19" style="1" customWidth="1"/>
    <col min="16141" max="16141" width="3" style="1" customWidth="1"/>
    <col min="16142" max="16142" width="2.5703125" style="1" customWidth="1"/>
    <col min="16143" max="16143" width="8.85546875" style="1"/>
    <col min="16144" max="16144" width="1.5703125" style="1" customWidth="1"/>
    <col min="16145" max="16145" width="3.5703125" style="1" customWidth="1"/>
    <col min="16146" max="16179" width="1.5703125" style="1" customWidth="1"/>
    <col min="16180" max="16384" width="8.85546875" style="1"/>
  </cols>
  <sheetData>
    <row r="1" spans="1:18" ht="20.25" x14ac:dyDescent="0.2">
      <c r="A1" s="287" t="s">
        <v>380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9"/>
    </row>
    <row r="2" spans="1:18" ht="25.5" customHeight="1" x14ac:dyDescent="0.2">
      <c r="A2" s="249" t="s">
        <v>127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</row>
    <row r="3" spans="1:18" ht="33" customHeight="1" x14ac:dyDescent="0.2">
      <c r="A3" s="256" t="s">
        <v>3</v>
      </c>
      <c r="B3" s="325" t="s">
        <v>4</v>
      </c>
      <c r="C3" s="325"/>
      <c r="D3" s="325" t="s">
        <v>5</v>
      </c>
      <c r="E3" s="256" t="s">
        <v>6</v>
      </c>
      <c r="F3" s="326" t="s">
        <v>128</v>
      </c>
      <c r="G3" s="325" t="s">
        <v>8</v>
      </c>
      <c r="H3" s="325"/>
      <c r="I3" s="328" t="s">
        <v>153</v>
      </c>
      <c r="J3" s="328"/>
      <c r="K3" s="252" t="s">
        <v>0</v>
      </c>
      <c r="L3" s="252"/>
      <c r="M3" s="256" t="s">
        <v>9</v>
      </c>
      <c r="N3" s="256"/>
      <c r="O3" s="256"/>
    </row>
    <row r="4" spans="1:18" ht="25.5" customHeight="1" x14ac:dyDescent="0.2">
      <c r="A4" s="319"/>
      <c r="B4" s="24" t="s">
        <v>10</v>
      </c>
      <c r="C4" s="24" t="s">
        <v>11</v>
      </c>
      <c r="D4" s="317"/>
      <c r="E4" s="319"/>
      <c r="F4" s="327"/>
      <c r="G4" s="24" t="s">
        <v>10</v>
      </c>
      <c r="H4" s="24" t="s">
        <v>11</v>
      </c>
      <c r="I4" s="24" t="s">
        <v>12</v>
      </c>
      <c r="J4" s="24" t="s">
        <v>13</v>
      </c>
      <c r="K4" s="25" t="s">
        <v>14</v>
      </c>
      <c r="L4" s="26" t="s">
        <v>15</v>
      </c>
      <c r="M4" s="319"/>
      <c r="N4" s="319"/>
      <c r="O4" s="319"/>
    </row>
    <row r="5" spans="1:18" ht="13.9" customHeight="1" x14ac:dyDescent="0.2">
      <c r="A5" s="319"/>
      <c r="B5" s="24" t="s">
        <v>2</v>
      </c>
      <c r="C5" s="24" t="s">
        <v>2</v>
      </c>
      <c r="D5" s="24" t="s">
        <v>16</v>
      </c>
      <c r="E5" s="24" t="s">
        <v>1</v>
      </c>
      <c r="F5" s="23" t="s">
        <v>17</v>
      </c>
      <c r="G5" s="23" t="s">
        <v>18</v>
      </c>
      <c r="H5" s="23" t="s">
        <v>18</v>
      </c>
      <c r="I5" s="24" t="s">
        <v>2</v>
      </c>
      <c r="J5" s="24" t="s">
        <v>2</v>
      </c>
      <c r="K5" s="3" t="s">
        <v>164</v>
      </c>
      <c r="L5" s="3" t="s">
        <v>164</v>
      </c>
      <c r="M5" s="319"/>
      <c r="N5" s="319"/>
      <c r="O5" s="319"/>
    </row>
    <row r="6" spans="1:18" ht="12.75" customHeight="1" x14ac:dyDescent="0.2">
      <c r="A6" s="221" t="s">
        <v>268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1:18" ht="15" customHeight="1" x14ac:dyDescent="0.2">
      <c r="A7" s="221" t="s">
        <v>269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</row>
    <row r="8" spans="1:18" ht="15" customHeight="1" x14ac:dyDescent="0.2">
      <c r="A8" s="221" t="s">
        <v>71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</row>
    <row r="9" spans="1:18" ht="15" customHeight="1" x14ac:dyDescent="0.2">
      <c r="A9" s="221" t="s">
        <v>19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</row>
    <row r="10" spans="1:18" ht="15" customHeight="1" x14ac:dyDescent="0.2">
      <c r="A10" s="320" t="s">
        <v>296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2"/>
    </row>
    <row r="11" spans="1:18" ht="15" customHeight="1" x14ac:dyDescent="0.2">
      <c r="A11" s="108" t="s">
        <v>270</v>
      </c>
      <c r="B11" s="317">
        <v>2.5</v>
      </c>
      <c r="C11" s="317">
        <v>3.2</v>
      </c>
      <c r="D11" s="49" t="s">
        <v>271</v>
      </c>
      <c r="E11" s="113" t="s">
        <v>272</v>
      </c>
      <c r="F11" s="206" t="s">
        <v>183</v>
      </c>
      <c r="G11" s="207" t="s">
        <v>26</v>
      </c>
      <c r="H11" s="207" t="s">
        <v>27</v>
      </c>
      <c r="I11" s="315" t="s">
        <v>125</v>
      </c>
      <c r="J11" s="315" t="s">
        <v>126</v>
      </c>
      <c r="K11" s="54">
        <v>921</v>
      </c>
      <c r="L11" s="316">
        <f>K11+K12</f>
        <v>1890</v>
      </c>
      <c r="M11" s="221"/>
      <c r="N11" s="221"/>
      <c r="O11" s="221"/>
      <c r="Q11" s="6"/>
      <c r="R11" s="52"/>
    </row>
    <row r="12" spans="1:18" ht="15" customHeight="1" x14ac:dyDescent="0.2">
      <c r="A12" s="93" t="s">
        <v>185</v>
      </c>
      <c r="B12" s="317"/>
      <c r="C12" s="317"/>
      <c r="D12" s="49">
        <v>59</v>
      </c>
      <c r="E12" s="49" t="s">
        <v>62</v>
      </c>
      <c r="F12" s="206"/>
      <c r="G12" s="207"/>
      <c r="H12" s="207"/>
      <c r="I12" s="315"/>
      <c r="J12" s="315"/>
      <c r="K12" s="54">
        <v>969</v>
      </c>
      <c r="L12" s="178"/>
      <c r="M12" s="221"/>
      <c r="N12" s="221"/>
      <c r="O12" s="221"/>
      <c r="Q12" s="6"/>
      <c r="R12" s="52"/>
    </row>
    <row r="13" spans="1:18" ht="15" customHeight="1" x14ac:dyDescent="0.2">
      <c r="A13" s="108" t="s">
        <v>273</v>
      </c>
      <c r="B13" s="317">
        <v>3.4</v>
      </c>
      <c r="C13" s="317">
        <v>4.2</v>
      </c>
      <c r="D13" s="49" t="s">
        <v>274</v>
      </c>
      <c r="E13" s="113" t="s">
        <v>272</v>
      </c>
      <c r="F13" s="206" t="s">
        <v>183</v>
      </c>
      <c r="G13" s="207" t="s">
        <v>26</v>
      </c>
      <c r="H13" s="207" t="s">
        <v>27</v>
      </c>
      <c r="I13" s="315" t="s">
        <v>125</v>
      </c>
      <c r="J13" s="315" t="s">
        <v>125</v>
      </c>
      <c r="K13" s="54">
        <v>980</v>
      </c>
      <c r="L13" s="316">
        <f>K13+K14</f>
        <v>2171</v>
      </c>
      <c r="M13" s="221"/>
      <c r="N13" s="221"/>
      <c r="O13" s="221"/>
      <c r="Q13" s="6"/>
      <c r="R13" s="52"/>
    </row>
    <row r="14" spans="1:18" ht="15" customHeight="1" x14ac:dyDescent="0.2">
      <c r="A14" s="93" t="s">
        <v>186</v>
      </c>
      <c r="B14" s="317"/>
      <c r="C14" s="317"/>
      <c r="D14" s="49">
        <v>61</v>
      </c>
      <c r="E14" s="49" t="s">
        <v>62</v>
      </c>
      <c r="F14" s="206"/>
      <c r="G14" s="207"/>
      <c r="H14" s="207"/>
      <c r="I14" s="315"/>
      <c r="J14" s="315"/>
      <c r="K14" s="54">
        <v>1191</v>
      </c>
      <c r="L14" s="178"/>
      <c r="M14" s="221"/>
      <c r="N14" s="221"/>
      <c r="O14" s="221"/>
      <c r="Q14" s="6"/>
      <c r="R14" s="52"/>
    </row>
    <row r="15" spans="1:18" ht="15" customHeight="1" x14ac:dyDescent="0.2">
      <c r="A15" s="108" t="s">
        <v>275</v>
      </c>
      <c r="B15" s="318">
        <v>5</v>
      </c>
      <c r="C15" s="317">
        <v>5.8</v>
      </c>
      <c r="D15" s="49" t="s">
        <v>276</v>
      </c>
      <c r="E15" s="113" t="s">
        <v>272</v>
      </c>
      <c r="F15" s="206" t="s">
        <v>35</v>
      </c>
      <c r="G15" s="207" t="s">
        <v>26</v>
      </c>
      <c r="H15" s="207" t="s">
        <v>27</v>
      </c>
      <c r="I15" s="315" t="s">
        <v>126</v>
      </c>
      <c r="J15" s="315" t="s">
        <v>165</v>
      </c>
      <c r="K15" s="54">
        <v>1037</v>
      </c>
      <c r="L15" s="316">
        <f>K15+K16</f>
        <v>2599</v>
      </c>
      <c r="M15" s="221"/>
      <c r="N15" s="221"/>
      <c r="O15" s="221"/>
      <c r="Q15" s="6"/>
      <c r="R15" s="52"/>
    </row>
    <row r="16" spans="1:18" ht="15" customHeight="1" x14ac:dyDescent="0.2">
      <c r="A16" s="93" t="s">
        <v>188</v>
      </c>
      <c r="B16" s="318"/>
      <c r="C16" s="317"/>
      <c r="D16" s="49">
        <v>62</v>
      </c>
      <c r="E16" s="49" t="s">
        <v>36</v>
      </c>
      <c r="F16" s="206"/>
      <c r="G16" s="207"/>
      <c r="H16" s="207"/>
      <c r="I16" s="315"/>
      <c r="J16" s="315"/>
      <c r="K16" s="54">
        <v>1562</v>
      </c>
      <c r="L16" s="178"/>
      <c r="M16" s="221"/>
      <c r="N16" s="221"/>
      <c r="O16" s="221"/>
      <c r="Q16" s="6"/>
      <c r="R16" s="52"/>
    </row>
    <row r="17" spans="1:52" ht="15" customHeight="1" x14ac:dyDescent="0.2">
      <c r="A17" s="108" t="s">
        <v>277</v>
      </c>
      <c r="B17" s="317">
        <v>5.7</v>
      </c>
      <c r="C17" s="318">
        <v>7</v>
      </c>
      <c r="D17" s="49" t="s">
        <v>278</v>
      </c>
      <c r="E17" s="113" t="s">
        <v>272</v>
      </c>
      <c r="F17" s="206" t="s">
        <v>35</v>
      </c>
      <c r="G17" s="207" t="s">
        <v>26</v>
      </c>
      <c r="H17" s="207" t="s">
        <v>27</v>
      </c>
      <c r="I17" s="315" t="s">
        <v>126</v>
      </c>
      <c r="J17" s="315" t="s">
        <v>126</v>
      </c>
      <c r="K17" s="54">
        <v>1103</v>
      </c>
      <c r="L17" s="316">
        <f>K17+K18</f>
        <v>3038</v>
      </c>
      <c r="M17" s="221"/>
      <c r="N17" s="221"/>
      <c r="O17" s="221"/>
      <c r="Q17" s="6"/>
      <c r="R17" s="52"/>
    </row>
    <row r="18" spans="1:52" ht="15" customHeight="1" x14ac:dyDescent="0.2">
      <c r="A18" s="93" t="s">
        <v>189</v>
      </c>
      <c r="B18" s="317"/>
      <c r="C18" s="318"/>
      <c r="D18" s="49">
        <v>63</v>
      </c>
      <c r="E18" s="49" t="s">
        <v>36</v>
      </c>
      <c r="F18" s="206"/>
      <c r="G18" s="207"/>
      <c r="H18" s="207"/>
      <c r="I18" s="315"/>
      <c r="J18" s="315"/>
      <c r="K18" s="54">
        <v>1935</v>
      </c>
      <c r="L18" s="178"/>
      <c r="M18" s="221"/>
      <c r="N18" s="221"/>
      <c r="O18" s="221"/>
      <c r="Q18" s="6"/>
      <c r="R18" s="52"/>
    </row>
    <row r="19" spans="1:52" ht="15" customHeight="1" x14ac:dyDescent="0.2">
      <c r="A19" s="314" t="s">
        <v>129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221"/>
      <c r="N19" s="221"/>
      <c r="O19" s="221"/>
      <c r="Q19" s="6"/>
      <c r="R19" s="52"/>
    </row>
    <row r="20" spans="1:52" ht="15" customHeight="1" x14ac:dyDescent="0.2">
      <c r="A20" s="93" t="s">
        <v>130</v>
      </c>
      <c r="B20" s="26" t="s">
        <v>88</v>
      </c>
      <c r="C20" s="26" t="s">
        <v>88</v>
      </c>
      <c r="D20" s="299" t="s">
        <v>131</v>
      </c>
      <c r="E20" s="300"/>
      <c r="F20" s="300"/>
      <c r="G20" s="300"/>
      <c r="H20" s="300"/>
      <c r="I20" s="300"/>
      <c r="J20" s="300"/>
      <c r="K20" s="301"/>
      <c r="L20" s="53">
        <v>90</v>
      </c>
      <c r="M20" s="221"/>
      <c r="N20" s="221"/>
      <c r="O20" s="221"/>
      <c r="Q20" s="6"/>
      <c r="R20" s="52"/>
    </row>
    <row r="21" spans="1:52" ht="14.1" customHeight="1" x14ac:dyDescent="0.2">
      <c r="A21" s="93" t="s">
        <v>151</v>
      </c>
      <c r="B21" s="24" t="s">
        <v>88</v>
      </c>
      <c r="C21" s="26" t="s">
        <v>88</v>
      </c>
      <c r="D21" s="299" t="s">
        <v>131</v>
      </c>
      <c r="E21" s="300"/>
      <c r="F21" s="300"/>
      <c r="G21" s="300"/>
      <c r="H21" s="300"/>
      <c r="I21" s="300"/>
      <c r="J21" s="300"/>
      <c r="K21" s="301"/>
      <c r="L21" s="53">
        <v>208</v>
      </c>
      <c r="M21" s="221"/>
      <c r="N21" s="221"/>
      <c r="O21" s="221"/>
      <c r="P21" s="5"/>
      <c r="Q21" s="6"/>
      <c r="R21" s="5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2.95" customHeight="1" x14ac:dyDescent="0.2">
      <c r="A22" s="119" t="s">
        <v>256</v>
      </c>
      <c r="B22" s="26" t="s">
        <v>88</v>
      </c>
      <c r="C22" s="26" t="s">
        <v>88</v>
      </c>
      <c r="D22" s="299" t="s">
        <v>257</v>
      </c>
      <c r="E22" s="300"/>
      <c r="F22" s="300"/>
      <c r="G22" s="300"/>
      <c r="H22" s="300"/>
      <c r="I22" s="300"/>
      <c r="J22" s="300"/>
      <c r="K22" s="301"/>
      <c r="L22" s="53">
        <v>270</v>
      </c>
      <c r="M22" s="221"/>
      <c r="N22" s="221"/>
      <c r="O22" s="221"/>
      <c r="Q22" s="6"/>
      <c r="R22" s="52"/>
    </row>
    <row r="23" spans="1:52" ht="14.1" customHeight="1" x14ac:dyDescent="0.2">
      <c r="A23" s="93" t="s">
        <v>279</v>
      </c>
      <c r="B23" s="26" t="s">
        <v>88</v>
      </c>
      <c r="C23" s="26" t="s">
        <v>88</v>
      </c>
      <c r="D23" s="299" t="s">
        <v>132</v>
      </c>
      <c r="E23" s="300"/>
      <c r="F23" s="300"/>
      <c r="G23" s="300"/>
      <c r="H23" s="300"/>
      <c r="I23" s="300"/>
      <c r="J23" s="300"/>
      <c r="K23" s="301"/>
      <c r="L23" s="53">
        <v>228</v>
      </c>
      <c r="M23" s="221"/>
      <c r="N23" s="221"/>
      <c r="O23" s="221"/>
      <c r="P23" s="5"/>
      <c r="Q23" s="6"/>
      <c r="R23" s="5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5" customHeight="1" x14ac:dyDescent="0.2">
      <c r="A24" s="93" t="s">
        <v>280</v>
      </c>
      <c r="B24" s="26" t="s">
        <v>88</v>
      </c>
      <c r="C24" s="26" t="s">
        <v>88</v>
      </c>
      <c r="D24" s="299" t="s">
        <v>132</v>
      </c>
      <c r="E24" s="300"/>
      <c r="F24" s="300"/>
      <c r="G24" s="300"/>
      <c r="H24" s="300"/>
      <c r="I24" s="300"/>
      <c r="J24" s="300"/>
      <c r="K24" s="301"/>
      <c r="L24" s="53">
        <v>235</v>
      </c>
      <c r="M24" s="221"/>
      <c r="N24" s="221"/>
      <c r="O24" s="221"/>
      <c r="Q24" s="6"/>
      <c r="R24" s="52"/>
    </row>
    <row r="25" spans="1:52" ht="15" customHeight="1" x14ac:dyDescent="0.2">
      <c r="A25" s="93" t="s">
        <v>281</v>
      </c>
      <c r="B25" s="26" t="s">
        <v>88</v>
      </c>
      <c r="C25" s="26" t="s">
        <v>88</v>
      </c>
      <c r="D25" s="299" t="s">
        <v>132</v>
      </c>
      <c r="E25" s="300"/>
      <c r="F25" s="300"/>
      <c r="G25" s="300"/>
      <c r="H25" s="300"/>
      <c r="I25" s="300"/>
      <c r="J25" s="300"/>
      <c r="K25" s="301"/>
      <c r="L25" s="53">
        <v>250</v>
      </c>
      <c r="M25" s="221"/>
      <c r="N25" s="221"/>
      <c r="O25" s="221"/>
      <c r="Q25" s="6"/>
      <c r="R25" s="52"/>
    </row>
    <row r="26" spans="1:52" ht="15" customHeight="1" x14ac:dyDescent="0.2">
      <c r="A26" s="119" t="s">
        <v>282</v>
      </c>
      <c r="B26" s="26" t="s">
        <v>88</v>
      </c>
      <c r="C26" s="26" t="s">
        <v>88</v>
      </c>
      <c r="D26" s="299" t="s">
        <v>133</v>
      </c>
      <c r="E26" s="300"/>
      <c r="F26" s="300"/>
      <c r="G26" s="300"/>
      <c r="H26" s="300"/>
      <c r="I26" s="300"/>
      <c r="J26" s="300"/>
      <c r="K26" s="301"/>
      <c r="L26" s="53">
        <v>483</v>
      </c>
      <c r="M26" s="221"/>
      <c r="N26" s="221"/>
      <c r="O26" s="221"/>
      <c r="Q26" s="6"/>
      <c r="R26" s="52"/>
    </row>
    <row r="27" spans="1:52" ht="15" customHeight="1" x14ac:dyDescent="0.2">
      <c r="A27" s="119" t="s">
        <v>283</v>
      </c>
      <c r="B27" s="26" t="s">
        <v>88</v>
      </c>
      <c r="C27" s="26" t="s">
        <v>88</v>
      </c>
      <c r="D27" s="299" t="s">
        <v>133</v>
      </c>
      <c r="E27" s="300"/>
      <c r="F27" s="300"/>
      <c r="G27" s="300"/>
      <c r="H27" s="300"/>
      <c r="I27" s="300"/>
      <c r="J27" s="300"/>
      <c r="K27" s="301"/>
      <c r="L27" s="53">
        <v>483</v>
      </c>
      <c r="M27" s="221"/>
      <c r="N27" s="221"/>
      <c r="O27" s="221"/>
      <c r="Q27" s="6"/>
      <c r="R27" s="52"/>
    </row>
    <row r="28" spans="1:52" ht="15" customHeight="1" x14ac:dyDescent="0.2">
      <c r="A28" s="119" t="s">
        <v>284</v>
      </c>
      <c r="B28" s="26" t="s">
        <v>88</v>
      </c>
      <c r="C28" s="26" t="s">
        <v>88</v>
      </c>
      <c r="D28" s="299" t="s">
        <v>133</v>
      </c>
      <c r="E28" s="300"/>
      <c r="F28" s="300"/>
      <c r="G28" s="300"/>
      <c r="H28" s="300"/>
      <c r="I28" s="300"/>
      <c r="J28" s="300"/>
      <c r="K28" s="301"/>
      <c r="L28" s="53">
        <v>515</v>
      </c>
      <c r="M28" s="221"/>
      <c r="N28" s="221"/>
      <c r="O28" s="221"/>
      <c r="Q28" s="6"/>
      <c r="R28" s="52"/>
    </row>
    <row r="29" spans="1:52" ht="15" customHeight="1" x14ac:dyDescent="0.2">
      <c r="A29" s="221" t="s">
        <v>285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Q29" s="6"/>
      <c r="R29" s="52"/>
    </row>
    <row r="30" spans="1:52" ht="14.1" customHeight="1" x14ac:dyDescent="0.2">
      <c r="A30" s="221" t="s">
        <v>19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Q30" s="6"/>
      <c r="R30" s="52"/>
    </row>
    <row r="31" spans="1:52" ht="17.25" customHeight="1" x14ac:dyDescent="0.2">
      <c r="A31" s="329" t="s">
        <v>297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1"/>
      <c r="Q31" s="6"/>
      <c r="R31" s="52"/>
    </row>
    <row r="32" spans="1:52" ht="14.1" customHeight="1" x14ac:dyDescent="0.2">
      <c r="A32" s="108" t="s">
        <v>286</v>
      </c>
      <c r="B32" s="240">
        <v>3.5</v>
      </c>
      <c r="C32" s="240">
        <v>4.2</v>
      </c>
      <c r="D32" s="49" t="s">
        <v>287</v>
      </c>
      <c r="E32" s="113" t="s">
        <v>288</v>
      </c>
      <c r="F32" s="206" t="s">
        <v>183</v>
      </c>
      <c r="G32" s="207" t="s">
        <v>26</v>
      </c>
      <c r="H32" s="207" t="s">
        <v>27</v>
      </c>
      <c r="I32" s="315" t="s">
        <v>300</v>
      </c>
      <c r="J32" s="315" t="s">
        <v>300</v>
      </c>
      <c r="K32" s="54">
        <v>892</v>
      </c>
      <c r="L32" s="316">
        <f>K32+K33</f>
        <v>2083</v>
      </c>
      <c r="M32" s="304" t="s">
        <v>20</v>
      </c>
      <c r="N32" s="305"/>
      <c r="O32" s="306"/>
      <c r="Q32" s="6"/>
      <c r="R32" s="52"/>
    </row>
    <row r="33" spans="1:52" ht="14.1" customHeight="1" x14ac:dyDescent="0.2">
      <c r="A33" s="93" t="s">
        <v>186</v>
      </c>
      <c r="B33" s="240"/>
      <c r="C33" s="240"/>
      <c r="D33" s="49">
        <v>61</v>
      </c>
      <c r="E33" s="49" t="s">
        <v>62</v>
      </c>
      <c r="F33" s="206"/>
      <c r="G33" s="207"/>
      <c r="H33" s="207"/>
      <c r="I33" s="315"/>
      <c r="J33" s="315"/>
      <c r="K33" s="54">
        <v>1191</v>
      </c>
      <c r="L33" s="178"/>
      <c r="M33" s="307"/>
      <c r="N33" s="308"/>
      <c r="O33" s="309"/>
      <c r="Q33" s="6"/>
      <c r="R33" s="52"/>
    </row>
    <row r="34" spans="1:52" ht="14.1" customHeight="1" x14ac:dyDescent="0.2">
      <c r="A34" s="108" t="s">
        <v>289</v>
      </c>
      <c r="B34" s="258">
        <v>5</v>
      </c>
      <c r="C34" s="258">
        <v>6</v>
      </c>
      <c r="D34" s="49" t="s">
        <v>287</v>
      </c>
      <c r="E34" s="113" t="s">
        <v>288</v>
      </c>
      <c r="F34" s="206" t="s">
        <v>35</v>
      </c>
      <c r="G34" s="207" t="s">
        <v>26</v>
      </c>
      <c r="H34" s="207" t="s">
        <v>27</v>
      </c>
      <c r="I34" s="315" t="s">
        <v>300</v>
      </c>
      <c r="J34" s="315" t="s">
        <v>301</v>
      </c>
      <c r="K34" s="54">
        <v>1009</v>
      </c>
      <c r="L34" s="316">
        <f>K34+K35</f>
        <v>2571</v>
      </c>
      <c r="M34" s="307"/>
      <c r="N34" s="308"/>
      <c r="O34" s="309"/>
      <c r="Q34" s="6"/>
      <c r="R34" s="52"/>
    </row>
    <row r="35" spans="1:52" ht="14.1" customHeight="1" x14ac:dyDescent="0.2">
      <c r="A35" s="93" t="s">
        <v>188</v>
      </c>
      <c r="B35" s="258"/>
      <c r="C35" s="258"/>
      <c r="D35" s="109" t="s">
        <v>298</v>
      </c>
      <c r="E35" s="49" t="s">
        <v>36</v>
      </c>
      <c r="F35" s="206"/>
      <c r="G35" s="207"/>
      <c r="H35" s="207"/>
      <c r="I35" s="315"/>
      <c r="J35" s="315"/>
      <c r="K35" s="54">
        <v>1562</v>
      </c>
      <c r="L35" s="178"/>
      <c r="M35" s="307"/>
      <c r="N35" s="308"/>
      <c r="O35" s="309"/>
      <c r="Q35" s="6"/>
      <c r="R35" s="52"/>
    </row>
    <row r="36" spans="1:52" ht="14.1" customHeight="1" x14ac:dyDescent="0.2">
      <c r="A36" s="108" t="s">
        <v>290</v>
      </c>
      <c r="B36" s="258">
        <v>5.7</v>
      </c>
      <c r="C36" s="258">
        <v>7</v>
      </c>
      <c r="D36" s="109" t="s">
        <v>238</v>
      </c>
      <c r="E36" s="113" t="s">
        <v>288</v>
      </c>
      <c r="F36" s="206" t="s">
        <v>35</v>
      </c>
      <c r="G36" s="207" t="s">
        <v>26</v>
      </c>
      <c r="H36" s="207" t="s">
        <v>27</v>
      </c>
      <c r="I36" s="315" t="s">
        <v>300</v>
      </c>
      <c r="J36" s="315" t="s">
        <v>301</v>
      </c>
      <c r="K36" s="54">
        <v>1066</v>
      </c>
      <c r="L36" s="316">
        <f>K36+K37</f>
        <v>3001</v>
      </c>
      <c r="M36" s="307"/>
      <c r="N36" s="308"/>
      <c r="O36" s="309"/>
      <c r="Q36" s="6"/>
      <c r="R36" s="52"/>
    </row>
    <row r="37" spans="1:52" ht="14.1" customHeight="1" x14ac:dyDescent="0.2">
      <c r="A37" s="93" t="s">
        <v>189</v>
      </c>
      <c r="B37" s="258"/>
      <c r="C37" s="258"/>
      <c r="D37" s="109" t="s">
        <v>299</v>
      </c>
      <c r="E37" s="49" t="s">
        <v>36</v>
      </c>
      <c r="F37" s="206"/>
      <c r="G37" s="207"/>
      <c r="H37" s="207"/>
      <c r="I37" s="315"/>
      <c r="J37" s="315"/>
      <c r="K37" s="54">
        <v>1935</v>
      </c>
      <c r="L37" s="178"/>
      <c r="M37" s="307"/>
      <c r="N37" s="308"/>
      <c r="O37" s="309"/>
      <c r="Q37" s="6"/>
      <c r="R37" s="52"/>
    </row>
    <row r="38" spans="1:52" ht="14.1" customHeight="1" x14ac:dyDescent="0.2">
      <c r="A38" s="314" t="s">
        <v>129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07"/>
      <c r="N38" s="308"/>
      <c r="O38" s="309"/>
      <c r="Q38" s="6"/>
      <c r="R38" s="52"/>
    </row>
    <row r="39" spans="1:52" ht="14.1" customHeight="1" x14ac:dyDescent="0.2">
      <c r="A39" s="93" t="s">
        <v>130</v>
      </c>
      <c r="B39" s="26" t="s">
        <v>88</v>
      </c>
      <c r="C39" s="26" t="s">
        <v>88</v>
      </c>
      <c r="D39" s="314" t="s">
        <v>131</v>
      </c>
      <c r="E39" s="314"/>
      <c r="F39" s="314"/>
      <c r="G39" s="314"/>
      <c r="H39" s="314"/>
      <c r="I39" s="314"/>
      <c r="J39" s="314"/>
      <c r="K39" s="314"/>
      <c r="L39" s="53">
        <v>90</v>
      </c>
      <c r="M39" s="307"/>
      <c r="N39" s="308"/>
      <c r="O39" s="309"/>
      <c r="Q39" s="6"/>
      <c r="R39" s="52"/>
    </row>
    <row r="40" spans="1:52" ht="14.1" customHeight="1" x14ac:dyDescent="0.2">
      <c r="A40" s="93" t="s">
        <v>151</v>
      </c>
      <c r="B40" s="24" t="s">
        <v>88</v>
      </c>
      <c r="C40" s="26" t="s">
        <v>88</v>
      </c>
      <c r="D40" s="314" t="s">
        <v>131</v>
      </c>
      <c r="E40" s="314"/>
      <c r="F40" s="314"/>
      <c r="G40" s="314"/>
      <c r="H40" s="314"/>
      <c r="I40" s="314"/>
      <c r="J40" s="314"/>
      <c r="K40" s="314"/>
      <c r="L40" s="53">
        <v>208</v>
      </c>
      <c r="M40" s="307"/>
      <c r="N40" s="308"/>
      <c r="O40" s="309"/>
      <c r="P40" s="5"/>
      <c r="Q40" s="6"/>
      <c r="R40" s="5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14.1" customHeight="1" x14ac:dyDescent="0.2">
      <c r="A41" s="136" t="s">
        <v>256</v>
      </c>
      <c r="B41" s="26" t="s">
        <v>88</v>
      </c>
      <c r="C41" s="26" t="s">
        <v>88</v>
      </c>
      <c r="D41" s="299" t="s">
        <v>257</v>
      </c>
      <c r="E41" s="300"/>
      <c r="F41" s="300"/>
      <c r="G41" s="300"/>
      <c r="H41" s="300"/>
      <c r="I41" s="300"/>
      <c r="J41" s="300"/>
      <c r="K41" s="301"/>
      <c r="L41" s="53">
        <v>270</v>
      </c>
      <c r="M41" s="307"/>
      <c r="N41" s="308"/>
      <c r="O41" s="309"/>
      <c r="P41" s="5"/>
      <c r="Q41" s="6"/>
      <c r="R41" s="5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4.1" customHeight="1" x14ac:dyDescent="0.2">
      <c r="A42" s="93" t="s">
        <v>134</v>
      </c>
      <c r="B42" s="26" t="s">
        <v>88</v>
      </c>
      <c r="C42" s="26" t="s">
        <v>88</v>
      </c>
      <c r="D42" s="314" t="s">
        <v>132</v>
      </c>
      <c r="E42" s="314"/>
      <c r="F42" s="314"/>
      <c r="G42" s="314"/>
      <c r="H42" s="314"/>
      <c r="I42" s="314"/>
      <c r="J42" s="314"/>
      <c r="K42" s="314"/>
      <c r="L42" s="53">
        <v>210</v>
      </c>
      <c r="M42" s="307"/>
      <c r="N42" s="308"/>
      <c r="O42" s="309"/>
      <c r="Q42" s="6"/>
      <c r="R42" s="52"/>
    </row>
    <row r="43" spans="1:52" ht="14.1" customHeight="1" x14ac:dyDescent="0.2">
      <c r="A43" s="119" t="s">
        <v>135</v>
      </c>
      <c r="B43" s="26" t="s">
        <v>88</v>
      </c>
      <c r="C43" s="26" t="s">
        <v>88</v>
      </c>
      <c r="D43" s="314" t="s">
        <v>133</v>
      </c>
      <c r="E43" s="314"/>
      <c r="F43" s="314"/>
      <c r="G43" s="314"/>
      <c r="H43" s="314"/>
      <c r="I43" s="314"/>
      <c r="J43" s="314"/>
      <c r="K43" s="314"/>
      <c r="L43" s="53">
        <v>470</v>
      </c>
      <c r="M43" s="307"/>
      <c r="N43" s="308"/>
      <c r="O43" s="309"/>
      <c r="Q43" s="6"/>
      <c r="R43" s="52"/>
    </row>
    <row r="44" spans="1:52" ht="14.1" customHeight="1" x14ac:dyDescent="0.2">
      <c r="A44" s="119" t="s">
        <v>226</v>
      </c>
      <c r="B44" s="26" t="s">
        <v>88</v>
      </c>
      <c r="C44" s="26" t="s">
        <v>88</v>
      </c>
      <c r="D44" s="299" t="s">
        <v>227</v>
      </c>
      <c r="E44" s="300"/>
      <c r="F44" s="300"/>
      <c r="G44" s="300"/>
      <c r="H44" s="300"/>
      <c r="I44" s="300"/>
      <c r="J44" s="300"/>
      <c r="K44" s="301"/>
      <c r="L44" s="53">
        <v>518</v>
      </c>
      <c r="M44" s="307"/>
      <c r="N44" s="308"/>
      <c r="O44" s="309"/>
      <c r="Q44" s="6"/>
      <c r="R44" s="52"/>
    </row>
    <row r="45" spans="1:52" ht="14.1" customHeight="1" x14ac:dyDescent="0.2">
      <c r="A45" s="119" t="s">
        <v>228</v>
      </c>
      <c r="B45" s="26" t="s">
        <v>88</v>
      </c>
      <c r="C45" s="26" t="s">
        <v>88</v>
      </c>
      <c r="D45" s="299" t="s">
        <v>229</v>
      </c>
      <c r="E45" s="300"/>
      <c r="F45" s="300"/>
      <c r="G45" s="300"/>
      <c r="H45" s="300"/>
      <c r="I45" s="300"/>
      <c r="J45" s="300"/>
      <c r="K45" s="301"/>
      <c r="L45" s="53">
        <v>1120</v>
      </c>
      <c r="M45" s="307"/>
      <c r="N45" s="308"/>
      <c r="O45" s="309"/>
      <c r="Q45" s="6"/>
      <c r="R45" s="52"/>
    </row>
    <row r="46" spans="1:52" ht="14.1" customHeight="1" x14ac:dyDescent="0.2">
      <c r="A46" s="119" t="s">
        <v>230</v>
      </c>
      <c r="B46" s="26" t="s">
        <v>88</v>
      </c>
      <c r="C46" s="26" t="s">
        <v>88</v>
      </c>
      <c r="D46" s="314" t="s">
        <v>231</v>
      </c>
      <c r="E46" s="314"/>
      <c r="F46" s="314"/>
      <c r="G46" s="314"/>
      <c r="H46" s="314"/>
      <c r="I46" s="314"/>
      <c r="J46" s="314"/>
      <c r="K46" s="314"/>
      <c r="L46" s="53">
        <v>1120</v>
      </c>
      <c r="M46" s="307"/>
      <c r="N46" s="308"/>
      <c r="O46" s="309"/>
      <c r="Q46" s="6"/>
      <c r="R46" s="52"/>
    </row>
    <row r="47" spans="1:52" ht="15.75" customHeight="1" x14ac:dyDescent="0.2">
      <c r="A47" s="282" t="s">
        <v>302</v>
      </c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332"/>
    </row>
    <row r="48" spans="1:52" ht="14.1" customHeight="1" x14ac:dyDescent="0.2">
      <c r="A48" s="93" t="s">
        <v>303</v>
      </c>
      <c r="B48" s="286" t="s">
        <v>136</v>
      </c>
      <c r="C48" s="240" t="s">
        <v>137</v>
      </c>
      <c r="D48" s="49" t="s">
        <v>307</v>
      </c>
      <c r="E48" s="49" t="s">
        <v>310</v>
      </c>
      <c r="F48" s="206" t="s">
        <v>223</v>
      </c>
      <c r="G48" s="207" t="s">
        <v>313</v>
      </c>
      <c r="H48" s="207" t="s">
        <v>314</v>
      </c>
      <c r="I48" s="186" t="s">
        <v>125</v>
      </c>
      <c r="J48" s="186" t="s">
        <v>301</v>
      </c>
      <c r="K48" s="53">
        <v>1379</v>
      </c>
      <c r="L48" s="292">
        <f>K48+K49</f>
        <v>4907</v>
      </c>
      <c r="M48" s="304"/>
      <c r="N48" s="305"/>
      <c r="O48" s="306"/>
      <c r="Q48" s="6"/>
      <c r="R48" s="52"/>
    </row>
    <row r="49" spans="1:52" ht="14.1" customHeight="1" x14ac:dyDescent="0.2">
      <c r="A49" s="93" t="s">
        <v>214</v>
      </c>
      <c r="B49" s="286"/>
      <c r="C49" s="240"/>
      <c r="D49" s="49">
        <v>46</v>
      </c>
      <c r="E49" s="49" t="s">
        <v>138</v>
      </c>
      <c r="F49" s="206"/>
      <c r="G49" s="207"/>
      <c r="H49" s="207"/>
      <c r="I49" s="186"/>
      <c r="J49" s="186"/>
      <c r="K49" s="53">
        <v>3528</v>
      </c>
      <c r="L49" s="302"/>
      <c r="M49" s="307"/>
      <c r="N49" s="308"/>
      <c r="O49" s="309"/>
      <c r="Q49" s="6"/>
      <c r="R49" s="52"/>
    </row>
    <row r="50" spans="1:52" ht="14.1" customHeight="1" x14ac:dyDescent="0.2">
      <c r="A50" s="93" t="s">
        <v>304</v>
      </c>
      <c r="B50" s="286" t="s">
        <v>139</v>
      </c>
      <c r="C50" s="240" t="s">
        <v>140</v>
      </c>
      <c r="D50" s="49" t="s">
        <v>308</v>
      </c>
      <c r="E50" s="49" t="s">
        <v>311</v>
      </c>
      <c r="F50" s="206" t="s">
        <v>224</v>
      </c>
      <c r="G50" s="207" t="s">
        <v>313</v>
      </c>
      <c r="H50" s="207" t="s">
        <v>314</v>
      </c>
      <c r="I50" s="186" t="s">
        <v>125</v>
      </c>
      <c r="J50" s="186" t="s">
        <v>125</v>
      </c>
      <c r="K50" s="53">
        <v>1630</v>
      </c>
      <c r="L50" s="292">
        <f t="shared" ref="L50" si="0">K50+K51</f>
        <v>5688</v>
      </c>
      <c r="M50" s="307"/>
      <c r="N50" s="308"/>
      <c r="O50" s="309"/>
      <c r="Q50" s="6"/>
      <c r="R50" s="52"/>
    </row>
    <row r="51" spans="1:52" ht="14.1" customHeight="1" x14ac:dyDescent="0.2">
      <c r="A51" s="93" t="s">
        <v>216</v>
      </c>
      <c r="B51" s="286"/>
      <c r="C51" s="240"/>
      <c r="D51" s="49">
        <v>47</v>
      </c>
      <c r="E51" s="49" t="s">
        <v>141</v>
      </c>
      <c r="F51" s="206"/>
      <c r="G51" s="207"/>
      <c r="H51" s="207"/>
      <c r="I51" s="186"/>
      <c r="J51" s="186"/>
      <c r="K51" s="53">
        <v>4058</v>
      </c>
      <c r="L51" s="302"/>
      <c r="M51" s="307"/>
      <c r="N51" s="308"/>
      <c r="O51" s="309"/>
      <c r="Q51" s="6"/>
      <c r="R51" s="52"/>
    </row>
    <row r="52" spans="1:52" ht="14.1" customHeight="1" x14ac:dyDescent="0.2">
      <c r="A52" s="93" t="s">
        <v>305</v>
      </c>
      <c r="B52" s="206" t="s">
        <v>221</v>
      </c>
      <c r="C52" s="240" t="s">
        <v>143</v>
      </c>
      <c r="D52" s="49" t="s">
        <v>309</v>
      </c>
      <c r="E52" s="49" t="s">
        <v>311</v>
      </c>
      <c r="F52" s="206" t="s">
        <v>224</v>
      </c>
      <c r="G52" s="207" t="s">
        <v>313</v>
      </c>
      <c r="H52" s="207" t="s">
        <v>314</v>
      </c>
      <c r="I52" s="186" t="s">
        <v>125</v>
      </c>
      <c r="J52" s="186" t="s">
        <v>125</v>
      </c>
      <c r="K52" s="53">
        <v>1653</v>
      </c>
      <c r="L52" s="292">
        <f t="shared" ref="L52" si="1">K52+K53</f>
        <v>6165</v>
      </c>
      <c r="M52" s="307"/>
      <c r="N52" s="308"/>
      <c r="O52" s="309"/>
      <c r="Q52" s="6"/>
      <c r="R52" s="52"/>
    </row>
    <row r="53" spans="1:52" ht="14.1" customHeight="1" x14ac:dyDescent="0.2">
      <c r="A53" s="93" t="s">
        <v>218</v>
      </c>
      <c r="B53" s="313"/>
      <c r="C53" s="240"/>
      <c r="D53" s="49">
        <v>50</v>
      </c>
      <c r="E53" s="49" t="s">
        <v>141</v>
      </c>
      <c r="F53" s="206"/>
      <c r="G53" s="207"/>
      <c r="H53" s="207"/>
      <c r="I53" s="186"/>
      <c r="J53" s="186"/>
      <c r="K53" s="53">
        <v>4512</v>
      </c>
      <c r="L53" s="302"/>
      <c r="M53" s="307"/>
      <c r="N53" s="308"/>
      <c r="O53" s="309"/>
      <c r="Q53" s="6"/>
      <c r="R53" s="52"/>
    </row>
    <row r="54" spans="1:52" ht="14.1" customHeight="1" x14ac:dyDescent="0.2">
      <c r="A54" s="93" t="s">
        <v>306</v>
      </c>
      <c r="B54" s="206" t="s">
        <v>144</v>
      </c>
      <c r="C54" s="240" t="s">
        <v>145</v>
      </c>
      <c r="D54" s="49" t="s">
        <v>309</v>
      </c>
      <c r="E54" s="49" t="s">
        <v>311</v>
      </c>
      <c r="F54" s="206" t="s">
        <v>312</v>
      </c>
      <c r="G54" s="207" t="s">
        <v>313</v>
      </c>
      <c r="H54" s="207" t="s">
        <v>314</v>
      </c>
      <c r="I54" s="186" t="s">
        <v>125</v>
      </c>
      <c r="J54" s="186" t="s">
        <v>125</v>
      </c>
      <c r="K54" s="53">
        <v>2049</v>
      </c>
      <c r="L54" s="292">
        <f t="shared" ref="L54" si="2">K54+K55</f>
        <v>7256</v>
      </c>
      <c r="M54" s="307"/>
      <c r="N54" s="308"/>
      <c r="O54" s="309"/>
      <c r="Q54" s="6"/>
      <c r="R54" s="52"/>
    </row>
    <row r="55" spans="1:52" ht="14.1" customHeight="1" x14ac:dyDescent="0.2">
      <c r="A55" s="93" t="s">
        <v>220</v>
      </c>
      <c r="B55" s="206"/>
      <c r="C55" s="240"/>
      <c r="D55" s="49">
        <v>54</v>
      </c>
      <c r="E55" s="49" t="s">
        <v>138</v>
      </c>
      <c r="F55" s="206"/>
      <c r="G55" s="207"/>
      <c r="H55" s="207"/>
      <c r="I55" s="186"/>
      <c r="J55" s="186"/>
      <c r="K55" s="53">
        <v>5207</v>
      </c>
      <c r="L55" s="302"/>
      <c r="M55" s="307"/>
      <c r="N55" s="308"/>
      <c r="O55" s="309"/>
      <c r="Q55" s="6"/>
      <c r="R55" s="52"/>
    </row>
    <row r="56" spans="1:52" ht="14.1" customHeight="1" x14ac:dyDescent="0.2">
      <c r="A56" s="299" t="s">
        <v>129</v>
      </c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1"/>
      <c r="M56" s="307"/>
      <c r="N56" s="308"/>
      <c r="O56" s="309"/>
      <c r="Q56" s="6"/>
      <c r="R56" s="52"/>
    </row>
    <row r="57" spans="1:52" ht="14.1" customHeight="1" x14ac:dyDescent="0.2">
      <c r="A57" s="93" t="s">
        <v>130</v>
      </c>
      <c r="B57" s="26" t="s">
        <v>88</v>
      </c>
      <c r="C57" s="26" t="s">
        <v>88</v>
      </c>
      <c r="D57" s="299" t="s">
        <v>131</v>
      </c>
      <c r="E57" s="300"/>
      <c r="F57" s="300"/>
      <c r="G57" s="300"/>
      <c r="H57" s="300"/>
      <c r="I57" s="300"/>
      <c r="J57" s="300"/>
      <c r="K57" s="301"/>
      <c r="L57" s="53">
        <v>90</v>
      </c>
      <c r="M57" s="307"/>
      <c r="N57" s="308"/>
      <c r="O57" s="309"/>
      <c r="Q57" s="6"/>
      <c r="R57" s="52"/>
    </row>
    <row r="58" spans="1:52" ht="14.1" customHeight="1" x14ac:dyDescent="0.2">
      <c r="A58" s="93" t="s">
        <v>151</v>
      </c>
      <c r="B58" s="24" t="s">
        <v>88</v>
      </c>
      <c r="C58" s="26" t="s">
        <v>88</v>
      </c>
      <c r="D58" s="299" t="s">
        <v>131</v>
      </c>
      <c r="E58" s="300"/>
      <c r="F58" s="300"/>
      <c r="G58" s="300"/>
      <c r="H58" s="300"/>
      <c r="I58" s="300"/>
      <c r="J58" s="300"/>
      <c r="K58" s="301"/>
      <c r="L58" s="53">
        <v>208</v>
      </c>
      <c r="M58" s="307"/>
      <c r="N58" s="308"/>
      <c r="O58" s="309"/>
      <c r="P58" s="5"/>
      <c r="Q58" s="6"/>
      <c r="R58" s="5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4.1" customHeight="1" x14ac:dyDescent="0.2">
      <c r="A59" s="136" t="s">
        <v>256</v>
      </c>
      <c r="B59" s="26" t="s">
        <v>88</v>
      </c>
      <c r="C59" s="26" t="s">
        <v>88</v>
      </c>
      <c r="D59" s="299" t="s">
        <v>257</v>
      </c>
      <c r="E59" s="300"/>
      <c r="F59" s="300"/>
      <c r="G59" s="300"/>
      <c r="H59" s="300"/>
      <c r="I59" s="300"/>
      <c r="J59" s="300"/>
      <c r="K59" s="301"/>
      <c r="L59" s="53">
        <v>270</v>
      </c>
      <c r="M59" s="307"/>
      <c r="N59" s="308"/>
      <c r="O59" s="309"/>
      <c r="Q59" s="6"/>
      <c r="R59" s="52"/>
    </row>
    <row r="60" spans="1:52" ht="14.1" customHeight="1" x14ac:dyDescent="0.2">
      <c r="A60" s="93" t="s">
        <v>134</v>
      </c>
      <c r="B60" s="26" t="s">
        <v>88</v>
      </c>
      <c r="C60" s="26" t="s">
        <v>88</v>
      </c>
      <c r="D60" s="299" t="s">
        <v>132</v>
      </c>
      <c r="E60" s="300"/>
      <c r="F60" s="300"/>
      <c r="G60" s="300"/>
      <c r="H60" s="300"/>
      <c r="I60" s="300"/>
      <c r="J60" s="300"/>
      <c r="K60" s="301"/>
      <c r="L60" s="53">
        <v>210</v>
      </c>
      <c r="M60" s="307"/>
      <c r="N60" s="308"/>
      <c r="O60" s="309"/>
      <c r="Q60" s="6"/>
      <c r="R60" s="52"/>
    </row>
    <row r="61" spans="1:52" ht="14.1" customHeight="1" x14ac:dyDescent="0.2">
      <c r="A61" s="119" t="s">
        <v>135</v>
      </c>
      <c r="B61" s="26" t="s">
        <v>88</v>
      </c>
      <c r="C61" s="26" t="s">
        <v>88</v>
      </c>
      <c r="D61" s="299" t="s">
        <v>133</v>
      </c>
      <c r="E61" s="300"/>
      <c r="F61" s="300"/>
      <c r="G61" s="300"/>
      <c r="H61" s="300"/>
      <c r="I61" s="300"/>
      <c r="J61" s="300"/>
      <c r="K61" s="301"/>
      <c r="L61" s="53">
        <v>470</v>
      </c>
      <c r="M61" s="307"/>
      <c r="N61" s="308"/>
      <c r="O61" s="309"/>
      <c r="Q61" s="6"/>
      <c r="R61" s="52"/>
    </row>
    <row r="62" spans="1:52" ht="14.1" customHeight="1" x14ac:dyDescent="0.2">
      <c r="A62" s="119" t="s">
        <v>226</v>
      </c>
      <c r="B62" s="26" t="s">
        <v>88</v>
      </c>
      <c r="C62" s="26" t="s">
        <v>88</v>
      </c>
      <c r="D62" s="299" t="s">
        <v>227</v>
      </c>
      <c r="E62" s="300"/>
      <c r="F62" s="300"/>
      <c r="G62" s="300"/>
      <c r="H62" s="300"/>
      <c r="I62" s="300"/>
      <c r="J62" s="300"/>
      <c r="K62" s="301"/>
      <c r="L62" s="53">
        <v>518</v>
      </c>
      <c r="M62" s="307"/>
      <c r="N62" s="308"/>
      <c r="O62" s="309"/>
      <c r="Q62" s="6"/>
      <c r="R62" s="52"/>
    </row>
    <row r="63" spans="1:52" ht="14.1" customHeight="1" x14ac:dyDescent="0.2">
      <c r="A63" s="119" t="s">
        <v>228</v>
      </c>
      <c r="B63" s="26" t="s">
        <v>88</v>
      </c>
      <c r="C63" s="26" t="s">
        <v>88</v>
      </c>
      <c r="D63" s="299" t="s">
        <v>229</v>
      </c>
      <c r="E63" s="300"/>
      <c r="F63" s="300"/>
      <c r="G63" s="300"/>
      <c r="H63" s="300"/>
      <c r="I63" s="300"/>
      <c r="J63" s="300"/>
      <c r="K63" s="301"/>
      <c r="L63" s="53">
        <v>1120</v>
      </c>
      <c r="M63" s="307"/>
      <c r="N63" s="308"/>
      <c r="O63" s="309"/>
      <c r="Q63" s="6"/>
      <c r="R63" s="52"/>
    </row>
    <row r="64" spans="1:52" ht="14.1" customHeight="1" x14ac:dyDescent="0.2">
      <c r="A64" s="119" t="s">
        <v>230</v>
      </c>
      <c r="B64" s="26" t="s">
        <v>88</v>
      </c>
      <c r="C64" s="26" t="s">
        <v>88</v>
      </c>
      <c r="D64" s="299" t="s">
        <v>231</v>
      </c>
      <c r="E64" s="300"/>
      <c r="F64" s="300"/>
      <c r="G64" s="300"/>
      <c r="H64" s="300"/>
      <c r="I64" s="300"/>
      <c r="J64" s="300"/>
      <c r="K64" s="301"/>
      <c r="L64" s="53">
        <v>1120</v>
      </c>
      <c r="M64" s="310"/>
      <c r="N64" s="311"/>
      <c r="O64" s="312"/>
      <c r="Q64" s="6"/>
      <c r="R64" s="52"/>
    </row>
    <row r="65" spans="1:52" ht="15.75" customHeight="1" x14ac:dyDescent="0.2">
      <c r="A65" s="282" t="s">
        <v>315</v>
      </c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332"/>
      <c r="Q65" s="6"/>
      <c r="R65" s="52"/>
    </row>
    <row r="66" spans="1:52" ht="14.1" customHeight="1" x14ac:dyDescent="0.2">
      <c r="A66" s="93" t="s">
        <v>303</v>
      </c>
      <c r="B66" s="286" t="s">
        <v>136</v>
      </c>
      <c r="C66" s="240" t="s">
        <v>137</v>
      </c>
      <c r="D66" s="49" t="s">
        <v>307</v>
      </c>
      <c r="E66" s="49" t="s">
        <v>310</v>
      </c>
      <c r="F66" s="206" t="s">
        <v>223</v>
      </c>
      <c r="G66" s="207" t="s">
        <v>313</v>
      </c>
      <c r="H66" s="207" t="s">
        <v>314</v>
      </c>
      <c r="I66" s="186" t="s">
        <v>125</v>
      </c>
      <c r="J66" s="186" t="s">
        <v>301</v>
      </c>
      <c r="K66" s="53">
        <v>1379</v>
      </c>
      <c r="L66" s="292">
        <f>K66+K67</f>
        <v>5500</v>
      </c>
      <c r="M66" s="336"/>
      <c r="N66" s="336"/>
      <c r="O66" s="337"/>
      <c r="Q66" s="6"/>
      <c r="R66" s="52"/>
    </row>
    <row r="67" spans="1:52" ht="14.1" customHeight="1" x14ac:dyDescent="0.2">
      <c r="A67" s="93" t="s">
        <v>155</v>
      </c>
      <c r="B67" s="286"/>
      <c r="C67" s="240"/>
      <c r="D67" s="49">
        <v>46</v>
      </c>
      <c r="E67" s="49" t="s">
        <v>138</v>
      </c>
      <c r="F67" s="206"/>
      <c r="G67" s="207"/>
      <c r="H67" s="207"/>
      <c r="I67" s="186"/>
      <c r="J67" s="186"/>
      <c r="K67" s="53">
        <v>4121</v>
      </c>
      <c r="L67" s="302"/>
      <c r="M67" s="227"/>
      <c r="N67" s="227"/>
      <c r="O67" s="228"/>
      <c r="Q67" s="6"/>
      <c r="R67" s="52"/>
    </row>
    <row r="68" spans="1:52" ht="14.1" customHeight="1" x14ac:dyDescent="0.2">
      <c r="A68" s="93" t="s">
        <v>304</v>
      </c>
      <c r="B68" s="291" t="s">
        <v>139</v>
      </c>
      <c r="C68" s="242" t="s">
        <v>140</v>
      </c>
      <c r="D68" s="49" t="s">
        <v>308</v>
      </c>
      <c r="E68" s="49" t="s">
        <v>311</v>
      </c>
      <c r="F68" s="206" t="s">
        <v>224</v>
      </c>
      <c r="G68" s="207" t="s">
        <v>313</v>
      </c>
      <c r="H68" s="207" t="s">
        <v>314</v>
      </c>
      <c r="I68" s="186" t="s">
        <v>125</v>
      </c>
      <c r="J68" s="186" t="s">
        <v>125</v>
      </c>
      <c r="K68" s="53">
        <v>1630</v>
      </c>
      <c r="L68" s="292">
        <f>K68+K69</f>
        <v>5791</v>
      </c>
      <c r="M68" s="227"/>
      <c r="N68" s="227"/>
      <c r="O68" s="228"/>
      <c r="Q68" s="6"/>
      <c r="R68" s="52"/>
    </row>
    <row r="69" spans="1:52" ht="14.1" customHeight="1" x14ac:dyDescent="0.2">
      <c r="A69" s="93" t="s">
        <v>156</v>
      </c>
      <c r="B69" s="303"/>
      <c r="C69" s="247"/>
      <c r="D69" s="49">
        <v>47</v>
      </c>
      <c r="E69" s="49" t="s">
        <v>141</v>
      </c>
      <c r="F69" s="206"/>
      <c r="G69" s="207"/>
      <c r="H69" s="207"/>
      <c r="I69" s="186"/>
      <c r="J69" s="186"/>
      <c r="K69" s="53">
        <v>4161</v>
      </c>
      <c r="L69" s="302"/>
      <c r="M69" s="227"/>
      <c r="N69" s="227"/>
      <c r="O69" s="228"/>
      <c r="Q69" s="6"/>
      <c r="R69" s="52"/>
    </row>
    <row r="70" spans="1:52" ht="14.1" customHeight="1" x14ac:dyDescent="0.2">
      <c r="A70" s="93" t="s">
        <v>305</v>
      </c>
      <c r="B70" s="206" t="s">
        <v>221</v>
      </c>
      <c r="C70" s="240" t="s">
        <v>143</v>
      </c>
      <c r="D70" s="49" t="s">
        <v>309</v>
      </c>
      <c r="E70" s="49" t="s">
        <v>311</v>
      </c>
      <c r="F70" s="206" t="s">
        <v>224</v>
      </c>
      <c r="G70" s="207" t="s">
        <v>313</v>
      </c>
      <c r="H70" s="207" t="s">
        <v>314</v>
      </c>
      <c r="I70" s="186" t="s">
        <v>125</v>
      </c>
      <c r="J70" s="186" t="s">
        <v>125</v>
      </c>
      <c r="K70" s="53">
        <v>1653</v>
      </c>
      <c r="L70" s="292">
        <f>K70+K71</f>
        <v>6165</v>
      </c>
      <c r="M70" s="227"/>
      <c r="N70" s="227"/>
      <c r="O70" s="228"/>
      <c r="Q70" s="6"/>
      <c r="R70" s="52"/>
    </row>
    <row r="71" spans="1:52" ht="14.1" customHeight="1" x14ac:dyDescent="0.2">
      <c r="A71" s="93" t="s">
        <v>157</v>
      </c>
      <c r="B71" s="206"/>
      <c r="C71" s="240"/>
      <c r="D71" s="49">
        <v>50</v>
      </c>
      <c r="E71" s="49" t="s">
        <v>141</v>
      </c>
      <c r="F71" s="206"/>
      <c r="G71" s="207"/>
      <c r="H71" s="207"/>
      <c r="I71" s="186"/>
      <c r="J71" s="186"/>
      <c r="K71" s="53">
        <v>4512</v>
      </c>
      <c r="L71" s="302"/>
      <c r="M71" s="227"/>
      <c r="N71" s="227"/>
      <c r="O71" s="228"/>
      <c r="Q71" s="6"/>
      <c r="R71" s="52"/>
    </row>
    <row r="72" spans="1:52" ht="14.1" customHeight="1" x14ac:dyDescent="0.2">
      <c r="A72" s="93" t="s">
        <v>306</v>
      </c>
      <c r="B72" s="286" t="s">
        <v>144</v>
      </c>
      <c r="C72" s="240" t="s">
        <v>145</v>
      </c>
      <c r="D72" s="49" t="s">
        <v>309</v>
      </c>
      <c r="E72" s="49" t="s">
        <v>311</v>
      </c>
      <c r="F72" s="206" t="s">
        <v>224</v>
      </c>
      <c r="G72" s="207" t="s">
        <v>313</v>
      </c>
      <c r="H72" s="207" t="s">
        <v>314</v>
      </c>
      <c r="I72" s="186" t="s">
        <v>125</v>
      </c>
      <c r="J72" s="186" t="s">
        <v>125</v>
      </c>
      <c r="K72" s="53">
        <v>2049</v>
      </c>
      <c r="L72" s="292">
        <f>K72+K73</f>
        <v>7256</v>
      </c>
      <c r="M72" s="227"/>
      <c r="N72" s="227"/>
      <c r="O72" s="228"/>
      <c r="Q72" s="6"/>
      <c r="R72" s="52"/>
    </row>
    <row r="73" spans="1:52" ht="14.1" customHeight="1" x14ac:dyDescent="0.2">
      <c r="A73" s="120" t="s">
        <v>158</v>
      </c>
      <c r="B73" s="291"/>
      <c r="C73" s="242"/>
      <c r="D73" s="110">
        <v>51</v>
      </c>
      <c r="E73" s="110" t="s">
        <v>138</v>
      </c>
      <c r="F73" s="245"/>
      <c r="G73" s="246"/>
      <c r="H73" s="246"/>
      <c r="I73" s="244"/>
      <c r="J73" s="244"/>
      <c r="K73" s="55">
        <v>5207</v>
      </c>
      <c r="L73" s="293"/>
      <c r="M73" s="227"/>
      <c r="N73" s="227"/>
      <c r="O73" s="228"/>
      <c r="Q73" s="6"/>
      <c r="R73" s="52"/>
    </row>
    <row r="74" spans="1:52" ht="14.1" customHeight="1" x14ac:dyDescent="0.2">
      <c r="A74" s="277" t="s">
        <v>129</v>
      </c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9"/>
      <c r="M74" s="227"/>
      <c r="N74" s="227"/>
      <c r="O74" s="228"/>
      <c r="Q74" s="6"/>
      <c r="R74" s="52"/>
    </row>
    <row r="75" spans="1:52" ht="14.1" customHeight="1" x14ac:dyDescent="0.2">
      <c r="A75" s="121" t="s">
        <v>130</v>
      </c>
      <c r="B75" s="137" t="s">
        <v>88</v>
      </c>
      <c r="C75" s="137" t="s">
        <v>88</v>
      </c>
      <c r="D75" s="296" t="s">
        <v>131</v>
      </c>
      <c r="E75" s="297"/>
      <c r="F75" s="297"/>
      <c r="G75" s="297"/>
      <c r="H75" s="297"/>
      <c r="I75" s="297"/>
      <c r="J75" s="297"/>
      <c r="K75" s="298"/>
      <c r="L75" s="65">
        <v>90</v>
      </c>
      <c r="M75" s="227"/>
      <c r="N75" s="227"/>
      <c r="O75" s="228"/>
      <c r="Q75" s="6"/>
      <c r="R75" s="52"/>
    </row>
    <row r="76" spans="1:52" ht="14.1" customHeight="1" x14ac:dyDescent="0.2">
      <c r="A76" s="93" t="s">
        <v>151</v>
      </c>
      <c r="B76" s="24" t="s">
        <v>88</v>
      </c>
      <c r="C76" s="26" t="s">
        <v>88</v>
      </c>
      <c r="D76" s="299" t="s">
        <v>131</v>
      </c>
      <c r="E76" s="300"/>
      <c r="F76" s="300"/>
      <c r="G76" s="300"/>
      <c r="H76" s="300"/>
      <c r="I76" s="300"/>
      <c r="J76" s="300"/>
      <c r="K76" s="301"/>
      <c r="L76" s="53">
        <v>208</v>
      </c>
      <c r="M76" s="227"/>
      <c r="N76" s="227"/>
      <c r="O76" s="228"/>
      <c r="P76" s="5"/>
      <c r="Q76" s="6"/>
      <c r="R76" s="5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4.1" customHeight="1" x14ac:dyDescent="0.2">
      <c r="A77" s="136" t="s">
        <v>256</v>
      </c>
      <c r="B77" s="26" t="s">
        <v>88</v>
      </c>
      <c r="C77" s="26" t="s">
        <v>88</v>
      </c>
      <c r="D77" s="299" t="s">
        <v>257</v>
      </c>
      <c r="E77" s="300"/>
      <c r="F77" s="300"/>
      <c r="G77" s="300"/>
      <c r="H77" s="300"/>
      <c r="I77" s="300"/>
      <c r="J77" s="300"/>
      <c r="K77" s="301"/>
      <c r="L77" s="53">
        <v>270</v>
      </c>
      <c r="M77" s="227"/>
      <c r="N77" s="227"/>
      <c r="O77" s="228"/>
      <c r="Q77" s="6"/>
      <c r="R77" s="52"/>
    </row>
    <row r="78" spans="1:52" ht="14.1" customHeight="1" x14ac:dyDescent="0.2">
      <c r="A78" s="93" t="s">
        <v>134</v>
      </c>
      <c r="B78" s="26" t="s">
        <v>88</v>
      </c>
      <c r="C78" s="26" t="s">
        <v>88</v>
      </c>
      <c r="D78" s="299" t="s">
        <v>132</v>
      </c>
      <c r="E78" s="300"/>
      <c r="F78" s="300"/>
      <c r="G78" s="300"/>
      <c r="H78" s="300"/>
      <c r="I78" s="300"/>
      <c r="J78" s="300"/>
      <c r="K78" s="301"/>
      <c r="L78" s="53">
        <v>210</v>
      </c>
      <c r="M78" s="227"/>
      <c r="N78" s="227"/>
      <c r="O78" s="228"/>
      <c r="Q78" s="6"/>
      <c r="R78" s="52"/>
    </row>
    <row r="79" spans="1:52" ht="14.1" customHeight="1" x14ac:dyDescent="0.2">
      <c r="A79" s="119" t="s">
        <v>135</v>
      </c>
      <c r="B79" s="26" t="s">
        <v>88</v>
      </c>
      <c r="C79" s="26" t="s">
        <v>88</v>
      </c>
      <c r="D79" s="299" t="s">
        <v>133</v>
      </c>
      <c r="E79" s="300"/>
      <c r="F79" s="300"/>
      <c r="G79" s="300"/>
      <c r="H79" s="300"/>
      <c r="I79" s="300"/>
      <c r="J79" s="300"/>
      <c r="K79" s="301"/>
      <c r="L79" s="53">
        <v>470</v>
      </c>
      <c r="M79" s="227"/>
      <c r="N79" s="227"/>
      <c r="O79" s="228"/>
      <c r="Q79" s="6"/>
      <c r="R79" s="52"/>
    </row>
    <row r="80" spans="1:52" ht="14.1" customHeight="1" x14ac:dyDescent="0.2">
      <c r="A80" s="119" t="s">
        <v>226</v>
      </c>
      <c r="B80" s="26" t="s">
        <v>88</v>
      </c>
      <c r="C80" s="26" t="s">
        <v>88</v>
      </c>
      <c r="D80" s="299" t="s">
        <v>227</v>
      </c>
      <c r="E80" s="300"/>
      <c r="F80" s="300"/>
      <c r="G80" s="300"/>
      <c r="H80" s="300"/>
      <c r="I80" s="300"/>
      <c r="J80" s="300"/>
      <c r="K80" s="301"/>
      <c r="L80" s="53">
        <v>518</v>
      </c>
      <c r="M80" s="227"/>
      <c r="N80" s="227"/>
      <c r="O80" s="228"/>
      <c r="Q80" s="6"/>
      <c r="R80" s="52"/>
    </row>
    <row r="81" spans="1:52" ht="14.1" customHeight="1" x14ac:dyDescent="0.2">
      <c r="A81" s="119" t="s">
        <v>228</v>
      </c>
      <c r="B81" s="26" t="s">
        <v>88</v>
      </c>
      <c r="C81" s="26" t="s">
        <v>88</v>
      </c>
      <c r="D81" s="299" t="s">
        <v>229</v>
      </c>
      <c r="E81" s="300"/>
      <c r="F81" s="300"/>
      <c r="G81" s="300"/>
      <c r="H81" s="300"/>
      <c r="I81" s="300"/>
      <c r="J81" s="300"/>
      <c r="K81" s="301"/>
      <c r="L81" s="53">
        <v>1120</v>
      </c>
      <c r="M81" s="227"/>
      <c r="N81" s="227"/>
      <c r="O81" s="228"/>
      <c r="Q81" s="6"/>
      <c r="R81" s="52"/>
    </row>
    <row r="82" spans="1:52" ht="14.1" customHeight="1" x14ac:dyDescent="0.2">
      <c r="A82" s="119" t="s">
        <v>230</v>
      </c>
      <c r="B82" s="26" t="s">
        <v>88</v>
      </c>
      <c r="C82" s="26" t="s">
        <v>88</v>
      </c>
      <c r="D82" s="299" t="s">
        <v>231</v>
      </c>
      <c r="E82" s="300"/>
      <c r="F82" s="300"/>
      <c r="G82" s="300"/>
      <c r="H82" s="300"/>
      <c r="I82" s="300"/>
      <c r="J82" s="300"/>
      <c r="K82" s="301"/>
      <c r="L82" s="53">
        <v>1120</v>
      </c>
      <c r="M82" s="230"/>
      <c r="N82" s="230"/>
      <c r="O82" s="231"/>
      <c r="Q82" s="6"/>
      <c r="R82" s="52"/>
    </row>
    <row r="83" spans="1:52" ht="14.1" customHeight="1" x14ac:dyDescent="0.25">
      <c r="A83" s="294" t="s">
        <v>150</v>
      </c>
      <c r="B83" s="295"/>
      <c r="C83" s="295"/>
      <c r="D83" s="295"/>
      <c r="E83" s="295"/>
      <c r="F83" s="295"/>
      <c r="G83" s="295"/>
      <c r="H83" s="295"/>
      <c r="I83" s="295"/>
      <c r="J83" s="295"/>
      <c r="K83" s="95"/>
      <c r="L83" s="95"/>
      <c r="M83" s="95"/>
      <c r="N83" s="95"/>
      <c r="O83" s="51"/>
    </row>
    <row r="84" spans="1:52" ht="14.25" x14ac:dyDescent="0.2">
      <c r="A84" s="333" t="s">
        <v>232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5"/>
    </row>
    <row r="85" spans="1:52" ht="14.1" customHeight="1" x14ac:dyDescent="0.2">
      <c r="A85" s="93" t="s">
        <v>213</v>
      </c>
      <c r="B85" s="286" t="s">
        <v>136</v>
      </c>
      <c r="C85" s="240" t="s">
        <v>137</v>
      </c>
      <c r="D85" s="49" t="s">
        <v>146</v>
      </c>
      <c r="E85" s="49" t="s">
        <v>147</v>
      </c>
      <c r="F85" s="206" t="s">
        <v>223</v>
      </c>
      <c r="G85" s="207" t="s">
        <v>225</v>
      </c>
      <c r="H85" s="207" t="s">
        <v>44</v>
      </c>
      <c r="I85" s="186" t="s">
        <v>125</v>
      </c>
      <c r="J85" s="186" t="s">
        <v>125</v>
      </c>
      <c r="K85" s="53">
        <v>1739</v>
      </c>
      <c r="L85" s="292">
        <f>K85+K86</f>
        <v>5267</v>
      </c>
      <c r="M85" s="304"/>
      <c r="N85" s="305"/>
      <c r="O85" s="306"/>
      <c r="Q85" s="6"/>
      <c r="R85" s="52"/>
    </row>
    <row r="86" spans="1:52" ht="14.1" customHeight="1" x14ac:dyDescent="0.2">
      <c r="A86" s="93" t="s">
        <v>214</v>
      </c>
      <c r="B86" s="286"/>
      <c r="C86" s="240"/>
      <c r="D86" s="49">
        <v>46</v>
      </c>
      <c r="E86" s="49" t="s">
        <v>138</v>
      </c>
      <c r="F86" s="206"/>
      <c r="G86" s="207"/>
      <c r="H86" s="207"/>
      <c r="I86" s="186"/>
      <c r="J86" s="186"/>
      <c r="K86" s="53">
        <v>3528</v>
      </c>
      <c r="L86" s="302"/>
      <c r="M86" s="307"/>
      <c r="N86" s="308"/>
      <c r="O86" s="309"/>
      <c r="Q86" s="6"/>
      <c r="R86" s="52"/>
    </row>
    <row r="87" spans="1:52" ht="14.1" customHeight="1" x14ac:dyDescent="0.2">
      <c r="A87" s="93" t="s">
        <v>215</v>
      </c>
      <c r="B87" s="286" t="s">
        <v>139</v>
      </c>
      <c r="C87" s="240" t="s">
        <v>140</v>
      </c>
      <c r="D87" s="49" t="s">
        <v>148</v>
      </c>
      <c r="E87" s="49" t="s">
        <v>147</v>
      </c>
      <c r="F87" s="206" t="s">
        <v>224</v>
      </c>
      <c r="G87" s="207" t="s">
        <v>225</v>
      </c>
      <c r="H87" s="207" t="s">
        <v>44</v>
      </c>
      <c r="I87" s="186" t="s">
        <v>125</v>
      </c>
      <c r="J87" s="186" t="s">
        <v>125</v>
      </c>
      <c r="K87" s="53">
        <v>2052</v>
      </c>
      <c r="L87" s="292">
        <f t="shared" ref="L87" si="3">K87+K88</f>
        <v>6110</v>
      </c>
      <c r="M87" s="307"/>
      <c r="N87" s="308"/>
      <c r="O87" s="309"/>
      <c r="Q87" s="6"/>
      <c r="R87" s="52"/>
    </row>
    <row r="88" spans="1:52" ht="14.1" customHeight="1" x14ac:dyDescent="0.2">
      <c r="A88" s="93" t="s">
        <v>216</v>
      </c>
      <c r="B88" s="286"/>
      <c r="C88" s="240"/>
      <c r="D88" s="49">
        <v>47</v>
      </c>
      <c r="E88" s="49" t="s">
        <v>141</v>
      </c>
      <c r="F88" s="206"/>
      <c r="G88" s="207"/>
      <c r="H88" s="207"/>
      <c r="I88" s="186"/>
      <c r="J88" s="186"/>
      <c r="K88" s="53">
        <v>4058</v>
      </c>
      <c r="L88" s="302"/>
      <c r="M88" s="307"/>
      <c r="N88" s="308"/>
      <c r="O88" s="309"/>
      <c r="Q88" s="6"/>
      <c r="R88" s="52"/>
    </row>
    <row r="89" spans="1:52" ht="14.1" customHeight="1" x14ac:dyDescent="0.2">
      <c r="A89" s="93" t="s">
        <v>217</v>
      </c>
      <c r="B89" s="206" t="s">
        <v>221</v>
      </c>
      <c r="C89" s="240" t="s">
        <v>143</v>
      </c>
      <c r="D89" s="49" t="s">
        <v>149</v>
      </c>
      <c r="E89" s="49" t="s">
        <v>147</v>
      </c>
      <c r="F89" s="206" t="s">
        <v>224</v>
      </c>
      <c r="G89" s="207" t="s">
        <v>225</v>
      </c>
      <c r="H89" s="207" t="s">
        <v>44</v>
      </c>
      <c r="I89" s="186" t="s">
        <v>125</v>
      </c>
      <c r="J89" s="186" t="s">
        <v>125</v>
      </c>
      <c r="K89" s="53">
        <v>2083</v>
      </c>
      <c r="L89" s="292">
        <f t="shared" ref="L89" si="4">K89+K90</f>
        <v>6595</v>
      </c>
      <c r="M89" s="307"/>
      <c r="N89" s="308"/>
      <c r="O89" s="309"/>
      <c r="Q89" s="6"/>
      <c r="R89" s="52"/>
    </row>
    <row r="90" spans="1:52" ht="14.1" customHeight="1" x14ac:dyDescent="0.2">
      <c r="A90" s="93" t="s">
        <v>218</v>
      </c>
      <c r="B90" s="313"/>
      <c r="C90" s="240"/>
      <c r="D90" s="49">
        <v>50</v>
      </c>
      <c r="E90" s="49" t="s">
        <v>141</v>
      </c>
      <c r="F90" s="206"/>
      <c r="G90" s="207"/>
      <c r="H90" s="207"/>
      <c r="I90" s="186"/>
      <c r="J90" s="186"/>
      <c r="K90" s="53">
        <v>4512</v>
      </c>
      <c r="L90" s="302"/>
      <c r="M90" s="307"/>
      <c r="N90" s="308"/>
      <c r="O90" s="309"/>
      <c r="Q90" s="6"/>
      <c r="R90" s="52"/>
    </row>
    <row r="91" spans="1:52" ht="14.1" customHeight="1" x14ac:dyDescent="0.2">
      <c r="A91" s="93" t="s">
        <v>219</v>
      </c>
      <c r="B91" s="206" t="s">
        <v>144</v>
      </c>
      <c r="C91" s="240" t="s">
        <v>145</v>
      </c>
      <c r="D91" s="49" t="s">
        <v>222</v>
      </c>
      <c r="E91" s="49" t="s">
        <v>147</v>
      </c>
      <c r="F91" s="206" t="s">
        <v>224</v>
      </c>
      <c r="G91" s="207" t="s">
        <v>225</v>
      </c>
      <c r="H91" s="207" t="s">
        <v>44</v>
      </c>
      <c r="I91" s="186" t="s">
        <v>165</v>
      </c>
      <c r="J91" s="186" t="s">
        <v>165</v>
      </c>
      <c r="K91" s="53">
        <v>2257</v>
      </c>
      <c r="L91" s="292">
        <f t="shared" ref="L91" si="5">K91+K92</f>
        <v>7464</v>
      </c>
      <c r="M91" s="307"/>
      <c r="N91" s="308"/>
      <c r="O91" s="309"/>
      <c r="Q91" s="6"/>
      <c r="R91" s="52"/>
    </row>
    <row r="92" spans="1:52" ht="14.1" customHeight="1" x14ac:dyDescent="0.2">
      <c r="A92" s="93" t="s">
        <v>220</v>
      </c>
      <c r="B92" s="206"/>
      <c r="C92" s="240"/>
      <c r="D92" s="49">
        <v>51</v>
      </c>
      <c r="E92" s="49" t="s">
        <v>141</v>
      </c>
      <c r="F92" s="206"/>
      <c r="G92" s="207"/>
      <c r="H92" s="207"/>
      <c r="I92" s="186"/>
      <c r="J92" s="186"/>
      <c r="K92" s="53">
        <v>5207</v>
      </c>
      <c r="L92" s="302"/>
      <c r="M92" s="307"/>
      <c r="N92" s="308"/>
      <c r="O92" s="309"/>
      <c r="Q92" s="6"/>
      <c r="R92" s="52"/>
    </row>
    <row r="93" spans="1:52" ht="14.1" customHeight="1" x14ac:dyDescent="0.2">
      <c r="A93" s="314" t="s">
        <v>129</v>
      </c>
      <c r="B93" s="314"/>
      <c r="C93" s="314"/>
      <c r="D93" s="314"/>
      <c r="E93" s="314"/>
      <c r="F93" s="314"/>
      <c r="G93" s="314"/>
      <c r="H93" s="314"/>
      <c r="I93" s="314"/>
      <c r="J93" s="314"/>
      <c r="K93" s="50"/>
      <c r="L93" s="50"/>
      <c r="M93" s="307"/>
      <c r="N93" s="308"/>
      <c r="O93" s="309"/>
      <c r="Q93" s="6"/>
      <c r="R93" s="52"/>
    </row>
    <row r="94" spans="1:52" ht="14.1" customHeight="1" x14ac:dyDescent="0.2">
      <c r="A94" s="93" t="s">
        <v>130</v>
      </c>
      <c r="B94" s="26" t="s">
        <v>88</v>
      </c>
      <c r="C94" s="26" t="s">
        <v>88</v>
      </c>
      <c r="D94" s="299" t="s">
        <v>131</v>
      </c>
      <c r="E94" s="300"/>
      <c r="F94" s="300"/>
      <c r="G94" s="300"/>
      <c r="H94" s="300"/>
      <c r="I94" s="300"/>
      <c r="J94" s="300"/>
      <c r="K94" s="301"/>
      <c r="L94" s="53">
        <v>90</v>
      </c>
      <c r="M94" s="307"/>
      <c r="N94" s="308"/>
      <c r="O94" s="309"/>
      <c r="Q94" s="6"/>
      <c r="R94" s="52"/>
    </row>
    <row r="95" spans="1:52" ht="14.1" customHeight="1" x14ac:dyDescent="0.2">
      <c r="A95" s="93" t="s">
        <v>151</v>
      </c>
      <c r="B95" s="24" t="s">
        <v>88</v>
      </c>
      <c r="C95" s="26" t="s">
        <v>88</v>
      </c>
      <c r="D95" s="299" t="s">
        <v>131</v>
      </c>
      <c r="E95" s="300"/>
      <c r="F95" s="300"/>
      <c r="G95" s="300"/>
      <c r="H95" s="300"/>
      <c r="I95" s="300"/>
      <c r="J95" s="300"/>
      <c r="K95" s="301"/>
      <c r="L95" s="53">
        <v>208</v>
      </c>
      <c r="M95" s="307"/>
      <c r="N95" s="308"/>
      <c r="O95" s="309"/>
      <c r="P95" s="5"/>
      <c r="Q95" s="6"/>
      <c r="R95" s="52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4.1" customHeight="1" x14ac:dyDescent="0.2">
      <c r="A96" s="136" t="s">
        <v>256</v>
      </c>
      <c r="B96" s="26" t="s">
        <v>88</v>
      </c>
      <c r="C96" s="26" t="s">
        <v>88</v>
      </c>
      <c r="D96" s="299" t="s">
        <v>257</v>
      </c>
      <c r="E96" s="300"/>
      <c r="F96" s="300"/>
      <c r="G96" s="300"/>
      <c r="H96" s="300"/>
      <c r="I96" s="300"/>
      <c r="J96" s="300"/>
      <c r="K96" s="301"/>
      <c r="L96" s="53">
        <v>270</v>
      </c>
      <c r="M96" s="307"/>
      <c r="N96" s="308"/>
      <c r="O96" s="309"/>
      <c r="Q96" s="6"/>
      <c r="R96" s="52"/>
    </row>
    <row r="97" spans="1:18" ht="14.1" customHeight="1" x14ac:dyDescent="0.2">
      <c r="A97" s="93" t="s">
        <v>134</v>
      </c>
      <c r="B97" s="26" t="s">
        <v>88</v>
      </c>
      <c r="C97" s="26" t="s">
        <v>88</v>
      </c>
      <c r="D97" s="299" t="s">
        <v>132</v>
      </c>
      <c r="E97" s="300"/>
      <c r="F97" s="300"/>
      <c r="G97" s="300"/>
      <c r="H97" s="300"/>
      <c r="I97" s="300"/>
      <c r="J97" s="300"/>
      <c r="K97" s="301"/>
      <c r="L97" s="53">
        <v>210</v>
      </c>
      <c r="M97" s="307"/>
      <c r="N97" s="308"/>
      <c r="O97" s="309"/>
      <c r="Q97" s="6"/>
      <c r="R97" s="52"/>
    </row>
    <row r="98" spans="1:18" ht="14.1" customHeight="1" x14ac:dyDescent="0.2">
      <c r="A98" s="119" t="s">
        <v>135</v>
      </c>
      <c r="B98" s="26" t="s">
        <v>88</v>
      </c>
      <c r="C98" s="26" t="s">
        <v>88</v>
      </c>
      <c r="D98" s="299" t="s">
        <v>133</v>
      </c>
      <c r="E98" s="300"/>
      <c r="F98" s="300"/>
      <c r="G98" s="300"/>
      <c r="H98" s="300"/>
      <c r="I98" s="300"/>
      <c r="J98" s="300"/>
      <c r="K98" s="301"/>
      <c r="L98" s="53">
        <v>470</v>
      </c>
      <c r="M98" s="307"/>
      <c r="N98" s="308"/>
      <c r="O98" s="309"/>
      <c r="Q98" s="6"/>
      <c r="R98" s="52"/>
    </row>
    <row r="99" spans="1:18" ht="14.1" customHeight="1" x14ac:dyDescent="0.2">
      <c r="A99" s="119" t="s">
        <v>226</v>
      </c>
      <c r="B99" s="26" t="s">
        <v>88</v>
      </c>
      <c r="C99" s="26" t="s">
        <v>88</v>
      </c>
      <c r="D99" s="299" t="s">
        <v>227</v>
      </c>
      <c r="E99" s="300"/>
      <c r="F99" s="300"/>
      <c r="G99" s="300"/>
      <c r="H99" s="300"/>
      <c r="I99" s="300"/>
      <c r="J99" s="300"/>
      <c r="K99" s="301"/>
      <c r="L99" s="53">
        <v>518</v>
      </c>
      <c r="M99" s="307"/>
      <c r="N99" s="308"/>
      <c r="O99" s="309"/>
      <c r="Q99" s="6"/>
      <c r="R99" s="52"/>
    </row>
    <row r="100" spans="1:18" ht="14.1" customHeight="1" x14ac:dyDescent="0.2">
      <c r="A100" s="119" t="s">
        <v>228</v>
      </c>
      <c r="B100" s="26" t="s">
        <v>88</v>
      </c>
      <c r="C100" s="26" t="s">
        <v>88</v>
      </c>
      <c r="D100" s="299" t="s">
        <v>229</v>
      </c>
      <c r="E100" s="300"/>
      <c r="F100" s="300"/>
      <c r="G100" s="300"/>
      <c r="H100" s="300"/>
      <c r="I100" s="300"/>
      <c r="J100" s="300"/>
      <c r="K100" s="301"/>
      <c r="L100" s="53">
        <v>1120</v>
      </c>
      <c r="M100" s="307"/>
      <c r="N100" s="308"/>
      <c r="O100" s="309"/>
      <c r="Q100" s="6"/>
      <c r="R100" s="52"/>
    </row>
    <row r="101" spans="1:18" ht="14.1" customHeight="1" x14ac:dyDescent="0.2">
      <c r="A101" s="119" t="s">
        <v>230</v>
      </c>
      <c r="B101" s="26" t="s">
        <v>88</v>
      </c>
      <c r="C101" s="26" t="s">
        <v>88</v>
      </c>
      <c r="D101" s="299" t="s">
        <v>231</v>
      </c>
      <c r="E101" s="300"/>
      <c r="F101" s="300"/>
      <c r="G101" s="300"/>
      <c r="H101" s="300"/>
      <c r="I101" s="300"/>
      <c r="J101" s="300"/>
      <c r="K101" s="301"/>
      <c r="L101" s="53">
        <v>1120</v>
      </c>
      <c r="M101" s="310"/>
      <c r="N101" s="311"/>
      <c r="O101" s="312"/>
      <c r="Q101" s="6"/>
      <c r="R101" s="52"/>
    </row>
    <row r="102" spans="1:18" ht="14.25" x14ac:dyDescent="0.2">
      <c r="A102" s="282" t="s">
        <v>233</v>
      </c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332"/>
      <c r="Q102" s="6"/>
      <c r="R102" s="52"/>
    </row>
    <row r="103" spans="1:18" ht="14.1" customHeight="1" x14ac:dyDescent="0.2">
      <c r="A103" s="93" t="s">
        <v>213</v>
      </c>
      <c r="B103" s="286" t="s">
        <v>136</v>
      </c>
      <c r="C103" s="240" t="s">
        <v>137</v>
      </c>
      <c r="D103" s="49" t="s">
        <v>146</v>
      </c>
      <c r="E103" s="49" t="s">
        <v>147</v>
      </c>
      <c r="F103" s="206" t="s">
        <v>223</v>
      </c>
      <c r="G103" s="207" t="s">
        <v>225</v>
      </c>
      <c r="H103" s="207" t="s">
        <v>44</v>
      </c>
      <c r="I103" s="186" t="s">
        <v>125</v>
      </c>
      <c r="J103" s="186" t="s">
        <v>125</v>
      </c>
      <c r="K103" s="53">
        <v>1739</v>
      </c>
      <c r="L103" s="292">
        <f>K103+K104</f>
        <v>5860</v>
      </c>
      <c r="M103" s="336"/>
      <c r="N103" s="336"/>
      <c r="O103" s="337"/>
      <c r="Q103" s="6"/>
      <c r="R103" s="52"/>
    </row>
    <row r="104" spans="1:18" ht="14.1" customHeight="1" x14ac:dyDescent="0.2">
      <c r="A104" s="93" t="s">
        <v>155</v>
      </c>
      <c r="B104" s="286"/>
      <c r="C104" s="240"/>
      <c r="D104" s="49">
        <v>46</v>
      </c>
      <c r="E104" s="49" t="s">
        <v>138</v>
      </c>
      <c r="F104" s="206"/>
      <c r="G104" s="207"/>
      <c r="H104" s="207"/>
      <c r="I104" s="186"/>
      <c r="J104" s="186"/>
      <c r="K104" s="53">
        <v>4121</v>
      </c>
      <c r="L104" s="302"/>
      <c r="M104" s="227"/>
      <c r="N104" s="227"/>
      <c r="O104" s="228"/>
      <c r="Q104" s="6"/>
      <c r="R104" s="52"/>
    </row>
    <row r="105" spans="1:18" ht="14.1" customHeight="1" x14ac:dyDescent="0.2">
      <c r="A105" s="93" t="s">
        <v>215</v>
      </c>
      <c r="B105" s="291" t="s">
        <v>139</v>
      </c>
      <c r="C105" s="242" t="s">
        <v>140</v>
      </c>
      <c r="D105" s="49" t="s">
        <v>148</v>
      </c>
      <c r="E105" s="49" t="s">
        <v>147</v>
      </c>
      <c r="F105" s="206" t="s">
        <v>224</v>
      </c>
      <c r="G105" s="207" t="s">
        <v>225</v>
      </c>
      <c r="H105" s="207" t="s">
        <v>44</v>
      </c>
      <c r="I105" s="186" t="s">
        <v>125</v>
      </c>
      <c r="J105" s="186" t="s">
        <v>125</v>
      </c>
      <c r="K105" s="53">
        <v>2052</v>
      </c>
      <c r="L105" s="292">
        <f>K105+K106</f>
        <v>6213</v>
      </c>
      <c r="M105" s="227"/>
      <c r="N105" s="227"/>
      <c r="O105" s="228"/>
      <c r="Q105" s="6"/>
      <c r="R105" s="52"/>
    </row>
    <row r="106" spans="1:18" ht="14.1" customHeight="1" x14ac:dyDescent="0.2">
      <c r="A106" s="93" t="s">
        <v>156</v>
      </c>
      <c r="B106" s="303"/>
      <c r="C106" s="247"/>
      <c r="D106" s="49">
        <v>47</v>
      </c>
      <c r="E106" s="49" t="s">
        <v>141</v>
      </c>
      <c r="F106" s="206"/>
      <c r="G106" s="207"/>
      <c r="H106" s="207"/>
      <c r="I106" s="186"/>
      <c r="J106" s="186"/>
      <c r="K106" s="53">
        <v>4161</v>
      </c>
      <c r="L106" s="302"/>
      <c r="M106" s="227"/>
      <c r="N106" s="227"/>
      <c r="O106" s="228"/>
      <c r="Q106" s="6"/>
      <c r="R106" s="52"/>
    </row>
    <row r="107" spans="1:18" ht="14.1" customHeight="1" x14ac:dyDescent="0.2">
      <c r="A107" s="93" t="s">
        <v>217</v>
      </c>
      <c r="B107" s="286" t="s">
        <v>142</v>
      </c>
      <c r="C107" s="240" t="s">
        <v>143</v>
      </c>
      <c r="D107" s="49" t="s">
        <v>149</v>
      </c>
      <c r="E107" s="49" t="s">
        <v>147</v>
      </c>
      <c r="F107" s="206" t="s">
        <v>224</v>
      </c>
      <c r="G107" s="207" t="s">
        <v>225</v>
      </c>
      <c r="H107" s="207" t="s">
        <v>44</v>
      </c>
      <c r="I107" s="186" t="s">
        <v>125</v>
      </c>
      <c r="J107" s="186" t="s">
        <v>125</v>
      </c>
      <c r="K107" s="53">
        <v>2083</v>
      </c>
      <c r="L107" s="292">
        <f>K107+K108</f>
        <v>6595</v>
      </c>
      <c r="M107" s="227"/>
      <c r="N107" s="227"/>
      <c r="O107" s="228"/>
      <c r="Q107" s="6"/>
      <c r="R107" s="52"/>
    </row>
    <row r="108" spans="1:18" ht="14.1" customHeight="1" x14ac:dyDescent="0.2">
      <c r="A108" s="93" t="s">
        <v>157</v>
      </c>
      <c r="B108" s="286"/>
      <c r="C108" s="240"/>
      <c r="D108" s="49">
        <v>50</v>
      </c>
      <c r="E108" s="49" t="s">
        <v>141</v>
      </c>
      <c r="F108" s="206"/>
      <c r="G108" s="207"/>
      <c r="H108" s="207"/>
      <c r="I108" s="186"/>
      <c r="J108" s="186"/>
      <c r="K108" s="53">
        <v>4512</v>
      </c>
      <c r="L108" s="302"/>
      <c r="M108" s="227"/>
      <c r="N108" s="227"/>
      <c r="O108" s="228"/>
      <c r="Q108" s="6"/>
      <c r="R108" s="52"/>
    </row>
    <row r="109" spans="1:18" ht="14.1" customHeight="1" x14ac:dyDescent="0.2">
      <c r="A109" s="93" t="s">
        <v>219</v>
      </c>
      <c r="B109" s="286" t="s">
        <v>144</v>
      </c>
      <c r="C109" s="240" t="s">
        <v>145</v>
      </c>
      <c r="D109" s="49" t="s">
        <v>222</v>
      </c>
      <c r="E109" s="49" t="s">
        <v>147</v>
      </c>
      <c r="F109" s="206" t="s">
        <v>224</v>
      </c>
      <c r="G109" s="207" t="s">
        <v>225</v>
      </c>
      <c r="H109" s="207" t="s">
        <v>44</v>
      </c>
      <c r="I109" s="186" t="s">
        <v>165</v>
      </c>
      <c r="J109" s="186" t="s">
        <v>165</v>
      </c>
      <c r="K109" s="53">
        <v>2257</v>
      </c>
      <c r="L109" s="292">
        <f>K109+K110</f>
        <v>7464</v>
      </c>
      <c r="M109" s="227"/>
      <c r="N109" s="227"/>
      <c r="O109" s="228"/>
      <c r="Q109" s="6"/>
      <c r="R109" s="52"/>
    </row>
    <row r="110" spans="1:18" ht="14.1" customHeight="1" x14ac:dyDescent="0.2">
      <c r="A110" s="120" t="s">
        <v>158</v>
      </c>
      <c r="B110" s="291"/>
      <c r="C110" s="242"/>
      <c r="D110" s="110">
        <v>51</v>
      </c>
      <c r="E110" s="110" t="s">
        <v>141</v>
      </c>
      <c r="F110" s="245"/>
      <c r="G110" s="246"/>
      <c r="H110" s="246"/>
      <c r="I110" s="244"/>
      <c r="J110" s="244"/>
      <c r="K110" s="55">
        <v>5207</v>
      </c>
      <c r="L110" s="293"/>
      <c r="M110" s="227"/>
      <c r="N110" s="227"/>
      <c r="O110" s="228"/>
      <c r="Q110" s="6"/>
      <c r="R110" s="52"/>
    </row>
    <row r="111" spans="1:18" ht="14.1" customHeight="1" x14ac:dyDescent="0.2">
      <c r="A111" s="277" t="s">
        <v>129</v>
      </c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9"/>
      <c r="M111" s="227"/>
      <c r="N111" s="227"/>
      <c r="O111" s="228"/>
      <c r="Q111" s="6"/>
      <c r="R111" s="52"/>
    </row>
    <row r="112" spans="1:18" ht="14.1" customHeight="1" x14ac:dyDescent="0.2">
      <c r="A112" s="121" t="s">
        <v>130</v>
      </c>
      <c r="B112" s="137" t="s">
        <v>88</v>
      </c>
      <c r="C112" s="137" t="s">
        <v>88</v>
      </c>
      <c r="D112" s="296" t="s">
        <v>131</v>
      </c>
      <c r="E112" s="297"/>
      <c r="F112" s="297"/>
      <c r="G112" s="297"/>
      <c r="H112" s="297"/>
      <c r="I112" s="297"/>
      <c r="J112" s="297"/>
      <c r="K112" s="298"/>
      <c r="L112" s="65">
        <v>90</v>
      </c>
      <c r="M112" s="227"/>
      <c r="N112" s="227"/>
      <c r="O112" s="228"/>
      <c r="Q112" s="6"/>
      <c r="R112" s="52"/>
    </row>
    <row r="113" spans="1:52" ht="14.1" customHeight="1" x14ac:dyDescent="0.2">
      <c r="A113" s="93" t="s">
        <v>151</v>
      </c>
      <c r="B113" s="24" t="s">
        <v>88</v>
      </c>
      <c r="C113" s="26" t="s">
        <v>88</v>
      </c>
      <c r="D113" s="299" t="s">
        <v>131</v>
      </c>
      <c r="E113" s="300"/>
      <c r="F113" s="300"/>
      <c r="G113" s="300"/>
      <c r="H113" s="300"/>
      <c r="I113" s="300"/>
      <c r="J113" s="300"/>
      <c r="K113" s="301"/>
      <c r="L113" s="53">
        <v>208</v>
      </c>
      <c r="M113" s="227"/>
      <c r="N113" s="227"/>
      <c r="O113" s="228"/>
      <c r="P113" s="5"/>
      <c r="Q113" s="6"/>
      <c r="R113" s="52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4.1" customHeight="1" x14ac:dyDescent="0.2">
      <c r="A114" s="136" t="s">
        <v>256</v>
      </c>
      <c r="B114" s="26" t="s">
        <v>88</v>
      </c>
      <c r="C114" s="26" t="s">
        <v>88</v>
      </c>
      <c r="D114" s="299" t="s">
        <v>257</v>
      </c>
      <c r="E114" s="300"/>
      <c r="F114" s="300"/>
      <c r="G114" s="300"/>
      <c r="H114" s="300"/>
      <c r="I114" s="300"/>
      <c r="J114" s="300"/>
      <c r="K114" s="301"/>
      <c r="L114" s="53">
        <v>270</v>
      </c>
      <c r="M114" s="227"/>
      <c r="N114" s="227"/>
      <c r="O114" s="228"/>
      <c r="Q114" s="6"/>
      <c r="R114" s="52"/>
    </row>
    <row r="115" spans="1:52" ht="14.1" customHeight="1" x14ac:dyDescent="0.2">
      <c r="A115" s="93" t="s">
        <v>134</v>
      </c>
      <c r="B115" s="26" t="s">
        <v>88</v>
      </c>
      <c r="C115" s="26" t="s">
        <v>88</v>
      </c>
      <c r="D115" s="299" t="s">
        <v>132</v>
      </c>
      <c r="E115" s="300"/>
      <c r="F115" s="300"/>
      <c r="G115" s="300"/>
      <c r="H115" s="300"/>
      <c r="I115" s="300"/>
      <c r="J115" s="300"/>
      <c r="K115" s="301"/>
      <c r="L115" s="53">
        <v>210</v>
      </c>
      <c r="M115" s="227"/>
      <c r="N115" s="227"/>
      <c r="O115" s="228"/>
      <c r="Q115" s="6"/>
      <c r="R115" s="52"/>
    </row>
    <row r="116" spans="1:52" ht="14.1" customHeight="1" x14ac:dyDescent="0.2">
      <c r="A116" s="119" t="s">
        <v>135</v>
      </c>
      <c r="B116" s="26" t="s">
        <v>88</v>
      </c>
      <c r="C116" s="26" t="s">
        <v>88</v>
      </c>
      <c r="D116" s="299" t="s">
        <v>133</v>
      </c>
      <c r="E116" s="300"/>
      <c r="F116" s="300"/>
      <c r="G116" s="300"/>
      <c r="H116" s="300"/>
      <c r="I116" s="300"/>
      <c r="J116" s="300"/>
      <c r="K116" s="301"/>
      <c r="L116" s="53">
        <v>470</v>
      </c>
      <c r="M116" s="227"/>
      <c r="N116" s="227"/>
      <c r="O116" s="228"/>
      <c r="Q116" s="6"/>
      <c r="R116" s="52"/>
    </row>
    <row r="117" spans="1:52" ht="14.1" customHeight="1" x14ac:dyDescent="0.2">
      <c r="A117" s="119" t="s">
        <v>226</v>
      </c>
      <c r="B117" s="26" t="s">
        <v>88</v>
      </c>
      <c r="C117" s="26" t="s">
        <v>88</v>
      </c>
      <c r="D117" s="299" t="s">
        <v>227</v>
      </c>
      <c r="E117" s="300"/>
      <c r="F117" s="300"/>
      <c r="G117" s="300"/>
      <c r="H117" s="300"/>
      <c r="I117" s="300"/>
      <c r="J117" s="300"/>
      <c r="K117" s="301"/>
      <c r="L117" s="53">
        <v>518</v>
      </c>
      <c r="M117" s="227"/>
      <c r="N117" s="227"/>
      <c r="O117" s="228"/>
      <c r="Q117" s="6"/>
      <c r="R117" s="52"/>
    </row>
    <row r="118" spans="1:52" ht="14.1" customHeight="1" x14ac:dyDescent="0.2">
      <c r="A118" s="119" t="s">
        <v>228</v>
      </c>
      <c r="B118" s="26" t="s">
        <v>88</v>
      </c>
      <c r="C118" s="26" t="s">
        <v>88</v>
      </c>
      <c r="D118" s="299" t="s">
        <v>229</v>
      </c>
      <c r="E118" s="300"/>
      <c r="F118" s="300"/>
      <c r="G118" s="300"/>
      <c r="H118" s="300"/>
      <c r="I118" s="300"/>
      <c r="J118" s="300"/>
      <c r="K118" s="301"/>
      <c r="L118" s="53">
        <v>1120</v>
      </c>
      <c r="M118" s="227"/>
      <c r="N118" s="227"/>
      <c r="O118" s="228"/>
      <c r="Q118" s="6"/>
      <c r="R118" s="52"/>
    </row>
    <row r="119" spans="1:52" ht="14.1" customHeight="1" x14ac:dyDescent="0.2">
      <c r="A119" s="119" t="s">
        <v>230</v>
      </c>
      <c r="B119" s="26" t="s">
        <v>88</v>
      </c>
      <c r="C119" s="26" t="s">
        <v>88</v>
      </c>
      <c r="D119" s="299" t="s">
        <v>231</v>
      </c>
      <c r="E119" s="300"/>
      <c r="F119" s="300"/>
      <c r="G119" s="300"/>
      <c r="H119" s="300"/>
      <c r="I119" s="300"/>
      <c r="J119" s="300"/>
      <c r="K119" s="301"/>
      <c r="L119" s="53">
        <v>1120</v>
      </c>
      <c r="M119" s="230"/>
      <c r="N119" s="230"/>
      <c r="O119" s="231"/>
      <c r="Q119" s="6"/>
      <c r="R119" s="52"/>
    </row>
    <row r="120" spans="1:52" ht="14.1" customHeight="1" x14ac:dyDescent="0.25">
      <c r="A120" s="294" t="s">
        <v>150</v>
      </c>
      <c r="B120" s="295"/>
      <c r="C120" s="295"/>
      <c r="D120" s="295"/>
      <c r="E120" s="295"/>
      <c r="F120" s="295"/>
      <c r="G120" s="295"/>
      <c r="H120" s="295"/>
      <c r="I120" s="295"/>
      <c r="J120" s="295"/>
      <c r="K120" s="95"/>
      <c r="L120" s="95"/>
      <c r="M120" s="95"/>
      <c r="N120" s="95"/>
      <c r="O120" s="51"/>
    </row>
    <row r="121" spans="1:52" ht="14.1" customHeight="1" x14ac:dyDescent="0.2">
      <c r="A121" s="58"/>
      <c r="B121" s="59"/>
      <c r="C121" s="59"/>
      <c r="D121" s="59"/>
      <c r="E121" s="59"/>
      <c r="F121" s="175"/>
      <c r="G121" s="59"/>
      <c r="H121" s="59"/>
      <c r="I121" s="59"/>
      <c r="J121" s="59"/>
      <c r="K121" s="176"/>
      <c r="L121" s="167"/>
      <c r="M121" s="59"/>
      <c r="N121" s="59"/>
      <c r="O121" s="60"/>
    </row>
    <row r="122" spans="1:52" ht="14.1" customHeight="1" x14ac:dyDescent="0.2"/>
    <row r="123" spans="1:52" ht="14.1" customHeight="1" x14ac:dyDescent="0.2">
      <c r="A123" s="9"/>
      <c r="B123" s="10"/>
      <c r="C123" s="10"/>
      <c r="D123" s="11"/>
      <c r="E123" s="10"/>
      <c r="F123" s="12"/>
      <c r="G123" s="10"/>
      <c r="H123" s="10"/>
      <c r="I123" s="11"/>
      <c r="J123" s="11"/>
      <c r="K123" s="28"/>
      <c r="L123" s="29"/>
      <c r="M123" s="30"/>
      <c r="N123" s="10"/>
      <c r="O123" s="10"/>
    </row>
    <row r="124" spans="1:52" ht="18" customHeight="1" x14ac:dyDescent="0.2">
      <c r="A124" s="9"/>
      <c r="B124" s="323"/>
      <c r="C124" s="323"/>
      <c r="D124" s="323"/>
      <c r="E124" s="323"/>
      <c r="F124" s="13"/>
      <c r="G124" s="14"/>
      <c r="H124" s="14"/>
      <c r="I124" s="11"/>
      <c r="J124" s="11"/>
      <c r="K124" s="324"/>
      <c r="L124" s="324"/>
      <c r="M124" s="324"/>
      <c r="N124" s="324"/>
      <c r="O124" s="324"/>
    </row>
    <row r="125" spans="1:52" ht="18" customHeight="1" x14ac:dyDescent="0.2">
      <c r="B125" s="323"/>
      <c r="C125" s="323"/>
      <c r="D125" s="323"/>
      <c r="E125" s="323"/>
      <c r="F125" s="13"/>
      <c r="G125" s="14"/>
      <c r="H125" s="14"/>
      <c r="K125" s="324"/>
      <c r="L125" s="324"/>
      <c r="M125" s="324"/>
      <c r="N125" s="324"/>
      <c r="O125" s="324"/>
    </row>
    <row r="126" spans="1:52" ht="25.9" customHeight="1" x14ac:dyDescent="0.2">
      <c r="B126" s="15"/>
      <c r="C126" s="15"/>
      <c r="D126" s="16"/>
      <c r="E126" s="16"/>
      <c r="F126" s="17"/>
      <c r="G126" s="15"/>
      <c r="H126" s="15"/>
      <c r="K126" s="324"/>
      <c r="L126" s="324"/>
      <c r="M126" s="324"/>
      <c r="N126" s="324"/>
      <c r="O126" s="324"/>
    </row>
    <row r="127" spans="1:52" ht="18" customHeight="1" x14ac:dyDescent="0.2">
      <c r="B127" s="15"/>
      <c r="C127" s="15"/>
      <c r="D127" s="16"/>
      <c r="E127" s="16"/>
      <c r="F127" s="17"/>
      <c r="G127" s="15"/>
      <c r="H127" s="15"/>
      <c r="K127" s="14"/>
      <c r="L127" s="31"/>
      <c r="M127" s="14"/>
      <c r="N127" s="14"/>
      <c r="O127" s="14"/>
    </row>
    <row r="128" spans="1:52" ht="18" customHeight="1" x14ac:dyDescent="0.2">
      <c r="B128" s="323"/>
      <c r="C128" s="323"/>
      <c r="D128" s="323"/>
      <c r="E128" s="323"/>
      <c r="F128" s="13"/>
      <c r="G128" s="14"/>
      <c r="H128" s="14"/>
      <c r="K128" s="18"/>
      <c r="L128" s="32"/>
      <c r="M128" s="18"/>
      <c r="N128" s="18"/>
      <c r="O128" s="18"/>
    </row>
    <row r="129" spans="1:15" ht="18" customHeight="1" x14ac:dyDescent="0.2">
      <c r="B129" s="323"/>
      <c r="C129" s="323"/>
      <c r="D129" s="323"/>
      <c r="E129" s="323"/>
      <c r="F129" s="13"/>
      <c r="G129" s="14"/>
      <c r="H129" s="14"/>
      <c r="K129" s="323"/>
      <c r="L129" s="323"/>
      <c r="M129" s="323"/>
      <c r="N129" s="323"/>
      <c r="O129" s="323"/>
    </row>
    <row r="130" spans="1:15" ht="18" customHeight="1" x14ac:dyDescent="0.2">
      <c r="B130" s="323"/>
      <c r="C130" s="323"/>
      <c r="D130" s="323"/>
      <c r="E130" s="323"/>
      <c r="F130" s="13"/>
      <c r="G130" s="14"/>
      <c r="H130" s="14"/>
      <c r="K130" s="323"/>
      <c r="L130" s="323"/>
      <c r="M130" s="323"/>
      <c r="N130" s="323"/>
      <c r="O130" s="323"/>
    </row>
    <row r="131" spans="1:15" ht="18" customHeight="1" x14ac:dyDescent="0.2">
      <c r="B131" s="323"/>
      <c r="C131" s="323"/>
      <c r="D131" s="323"/>
      <c r="E131" s="323"/>
      <c r="F131" s="13"/>
      <c r="G131" s="14"/>
      <c r="H131" s="14"/>
      <c r="K131" s="16"/>
      <c r="L131" s="31"/>
      <c r="M131" s="16"/>
      <c r="N131" s="16"/>
      <c r="O131" s="16"/>
    </row>
    <row r="132" spans="1:15" ht="18" customHeight="1" x14ac:dyDescent="0.2">
      <c r="B132" s="14"/>
      <c r="C132" s="14"/>
      <c r="D132" s="14"/>
      <c r="E132" s="14"/>
      <c r="F132" s="13"/>
      <c r="G132" s="14"/>
      <c r="H132" s="14"/>
      <c r="K132" s="16"/>
      <c r="L132" s="31"/>
      <c r="M132" s="16"/>
      <c r="N132" s="16"/>
      <c r="O132" s="16"/>
    </row>
    <row r="133" spans="1:15" ht="18" customHeight="1" x14ac:dyDescent="0.2">
      <c r="B133" s="323"/>
      <c r="C133" s="323"/>
      <c r="D133" s="323"/>
      <c r="E133" s="323"/>
      <c r="F133" s="13"/>
      <c r="G133" s="14"/>
      <c r="H133" s="14"/>
      <c r="K133" s="18"/>
      <c r="L133" s="32"/>
      <c r="M133" s="18"/>
      <c r="N133" s="18"/>
      <c r="O133" s="18"/>
    </row>
    <row r="134" spans="1:15" ht="18" customHeight="1" x14ac:dyDescent="0.2">
      <c r="B134" s="323"/>
      <c r="C134" s="323"/>
      <c r="D134" s="323"/>
      <c r="E134" s="323"/>
      <c r="F134" s="13"/>
      <c r="G134" s="14"/>
      <c r="H134" s="14"/>
      <c r="K134" s="323"/>
      <c r="L134" s="323"/>
      <c r="M134" s="323"/>
      <c r="N134" s="323"/>
      <c r="O134" s="323"/>
    </row>
    <row r="135" spans="1:15" s="33" customFormat="1" ht="18" customHeight="1" x14ac:dyDescent="0.2">
      <c r="A135" s="19"/>
      <c r="B135" s="323"/>
      <c r="C135" s="323"/>
      <c r="D135" s="323"/>
      <c r="E135" s="323"/>
      <c r="F135" s="13"/>
      <c r="G135" s="14"/>
      <c r="H135" s="14"/>
      <c r="I135" s="20"/>
      <c r="J135" s="21"/>
      <c r="K135" s="323"/>
      <c r="L135" s="323"/>
      <c r="M135" s="323"/>
      <c r="N135" s="323"/>
      <c r="O135" s="323"/>
    </row>
    <row r="136" spans="1:15" s="37" customFormat="1" ht="18" customHeight="1" x14ac:dyDescent="0.2">
      <c r="A136" s="22"/>
      <c r="B136" s="323"/>
      <c r="C136" s="323"/>
      <c r="D136" s="323"/>
      <c r="E136" s="323"/>
      <c r="F136" s="13"/>
      <c r="G136" s="14"/>
      <c r="H136" s="14"/>
      <c r="I136" s="20"/>
      <c r="J136" s="21"/>
      <c r="K136" s="34"/>
      <c r="L136" s="35"/>
      <c r="M136" s="20"/>
      <c r="N136" s="36"/>
      <c r="O136" s="36"/>
    </row>
    <row r="137" spans="1:15" ht="14.1" customHeight="1" x14ac:dyDescent="0.2"/>
    <row r="138" spans="1:15" ht="14.1" customHeight="1" x14ac:dyDescent="0.2"/>
    <row r="139" spans="1:15" ht="14.1" customHeight="1" x14ac:dyDescent="0.2"/>
    <row r="140" spans="1:15" ht="14.1" customHeight="1" x14ac:dyDescent="0.2"/>
    <row r="141" spans="1:15" ht="14.1" customHeight="1" x14ac:dyDescent="0.2"/>
    <row r="142" spans="1:15" ht="14.1" customHeight="1" x14ac:dyDescent="0.2"/>
    <row r="143" spans="1:15" ht="14.1" customHeight="1" x14ac:dyDescent="0.2"/>
    <row r="144" spans="1:1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8C2FE1F0-7E19-40E1-A0BE-3937868D9967}">
      <selection activeCell="K4" sqref="K4:L4"/>
      <pageMargins left="0.19652777777777777" right="0" top="0.20416666666666666" bottom="0.51180555555555551" header="0.51180555555555551" footer="0.11805555555555555"/>
      <printOptions horizontalCentered="1"/>
      <pageSetup paperSize="9" scale="69" firstPageNumber="0" orientation="portrait" horizontalDpi="300" verticalDpi="300" r:id="rId1"/>
      <headerFooter alignWithMargins="0">
        <oddFooter>&amp;CООО "АйКонд", РБ, 220113, г. Минск, ул. Мележа,  5/2, 803 , тел./факс: (017) 287-65-10 , e-mail:office@icond.by, www.icond.by</oddFooter>
      </headerFooter>
    </customSheetView>
  </customSheetViews>
  <mergeCells count="276">
    <mergeCell ref="M66:O82"/>
    <mergeCell ref="M103:O119"/>
    <mergeCell ref="A111:L111"/>
    <mergeCell ref="A56:L56"/>
    <mergeCell ref="D94:K94"/>
    <mergeCell ref="D95:K95"/>
    <mergeCell ref="D96:K96"/>
    <mergeCell ref="D97:K97"/>
    <mergeCell ref="D98:K98"/>
    <mergeCell ref="D99:K99"/>
    <mergeCell ref="D100:K100"/>
    <mergeCell ref="D101:K101"/>
    <mergeCell ref="D112:K112"/>
    <mergeCell ref="C89:C90"/>
    <mergeCell ref="F89:F90"/>
    <mergeCell ref="G89:G90"/>
    <mergeCell ref="H89:H90"/>
    <mergeCell ref="J89:J90"/>
    <mergeCell ref="B91:B92"/>
    <mergeCell ref="C91:C92"/>
    <mergeCell ref="F91:F92"/>
    <mergeCell ref="G91:G92"/>
    <mergeCell ref="H91:H92"/>
    <mergeCell ref="B103:B104"/>
    <mergeCell ref="A31:O31"/>
    <mergeCell ref="A47:O47"/>
    <mergeCell ref="A65:O65"/>
    <mergeCell ref="A84:O84"/>
    <mergeCell ref="A102:O102"/>
    <mergeCell ref="C87:C88"/>
    <mergeCell ref="F87:F88"/>
    <mergeCell ref="G87:G88"/>
    <mergeCell ref="H87:H88"/>
    <mergeCell ref="I87:I88"/>
    <mergeCell ref="J87:J88"/>
    <mergeCell ref="B85:B86"/>
    <mergeCell ref="C85:C86"/>
    <mergeCell ref="F85:F86"/>
    <mergeCell ref="G85:G86"/>
    <mergeCell ref="H85:H86"/>
    <mergeCell ref="I85:I86"/>
    <mergeCell ref="J85:J86"/>
    <mergeCell ref="B87:B88"/>
    <mergeCell ref="I89:I90"/>
    <mergeCell ref="I91:I92"/>
    <mergeCell ref="J91:J92"/>
    <mergeCell ref="A93:J93"/>
    <mergeCell ref="B89:B90"/>
    <mergeCell ref="A29:O29"/>
    <mergeCell ref="A30:O30"/>
    <mergeCell ref="B32:B33"/>
    <mergeCell ref="C32:C33"/>
    <mergeCell ref="F32:F33"/>
    <mergeCell ref="G32:G33"/>
    <mergeCell ref="H32:H33"/>
    <mergeCell ref="I32:I33"/>
    <mergeCell ref="J32:J33"/>
    <mergeCell ref="L32:L33"/>
    <mergeCell ref="M32:O46"/>
    <mergeCell ref="B34:B35"/>
    <mergeCell ref="C34:C35"/>
    <mergeCell ref="F34:F35"/>
    <mergeCell ref="G34:G35"/>
    <mergeCell ref="H34:H35"/>
    <mergeCell ref="I34:I35"/>
    <mergeCell ref="J34:J35"/>
    <mergeCell ref="L34:L35"/>
    <mergeCell ref="B36:B37"/>
    <mergeCell ref="C36:C37"/>
    <mergeCell ref="F36:F37"/>
    <mergeCell ref="G36:G37"/>
    <mergeCell ref="H36:H37"/>
    <mergeCell ref="A3:A5"/>
    <mergeCell ref="B3:C3"/>
    <mergeCell ref="D3:D4"/>
    <mergeCell ref="E3:E4"/>
    <mergeCell ref="F3:F4"/>
    <mergeCell ref="G3:H3"/>
    <mergeCell ref="I3:J3"/>
    <mergeCell ref="I11:I12"/>
    <mergeCell ref="J11:J12"/>
    <mergeCell ref="A2:O2"/>
    <mergeCell ref="A1:O1"/>
    <mergeCell ref="C103:C104"/>
    <mergeCell ref="F103:F104"/>
    <mergeCell ref="G103:G104"/>
    <mergeCell ref="H103:H104"/>
    <mergeCell ref="I103:I104"/>
    <mergeCell ref="J103:J104"/>
    <mergeCell ref="J105:J106"/>
    <mergeCell ref="L103:L104"/>
    <mergeCell ref="L105:L106"/>
    <mergeCell ref="G13:G14"/>
    <mergeCell ref="H13:H14"/>
    <mergeCell ref="I13:I14"/>
    <mergeCell ref="J13:J14"/>
    <mergeCell ref="L13:L14"/>
    <mergeCell ref="B15:B16"/>
    <mergeCell ref="C15:C16"/>
    <mergeCell ref="F15:F16"/>
    <mergeCell ref="G15:G16"/>
    <mergeCell ref="H15:H16"/>
    <mergeCell ref="I15:I16"/>
    <mergeCell ref="J15:J16"/>
    <mergeCell ref="L15:L16"/>
    <mergeCell ref="B107:B108"/>
    <mergeCell ref="C107:C108"/>
    <mergeCell ref="F107:F108"/>
    <mergeCell ref="G107:G108"/>
    <mergeCell ref="H107:H108"/>
    <mergeCell ref="I107:I108"/>
    <mergeCell ref="J107:J108"/>
    <mergeCell ref="B105:B106"/>
    <mergeCell ref="C105:C106"/>
    <mergeCell ref="F105:F106"/>
    <mergeCell ref="G105:G106"/>
    <mergeCell ref="H105:H106"/>
    <mergeCell ref="I105:I106"/>
    <mergeCell ref="B133:E136"/>
    <mergeCell ref="A120:J120"/>
    <mergeCell ref="B124:E125"/>
    <mergeCell ref="B128:E131"/>
    <mergeCell ref="B109:B110"/>
    <mergeCell ref="C109:C110"/>
    <mergeCell ref="F109:F110"/>
    <mergeCell ref="G109:G110"/>
    <mergeCell ref="H109:H110"/>
    <mergeCell ref="I109:I110"/>
    <mergeCell ref="J109:J110"/>
    <mergeCell ref="D113:K113"/>
    <mergeCell ref="D114:K114"/>
    <mergeCell ref="D115:K115"/>
    <mergeCell ref="D116:K116"/>
    <mergeCell ref="K124:O126"/>
    <mergeCell ref="K129:O130"/>
    <mergeCell ref="K134:O135"/>
    <mergeCell ref="D117:K117"/>
    <mergeCell ref="D118:K118"/>
    <mergeCell ref="D119:K119"/>
    <mergeCell ref="L107:L108"/>
    <mergeCell ref="L109:L110"/>
    <mergeCell ref="K3:L3"/>
    <mergeCell ref="M3:O5"/>
    <mergeCell ref="L85:L86"/>
    <mergeCell ref="M85:O101"/>
    <mergeCell ref="L87:L88"/>
    <mergeCell ref="L89:L90"/>
    <mergeCell ref="L91:L92"/>
    <mergeCell ref="A6:O6"/>
    <mergeCell ref="A7:O7"/>
    <mergeCell ref="A8:O8"/>
    <mergeCell ref="A9:O9"/>
    <mergeCell ref="A10:O10"/>
    <mergeCell ref="B11:B12"/>
    <mergeCell ref="C11:C12"/>
    <mergeCell ref="F11:F12"/>
    <mergeCell ref="G11:G12"/>
    <mergeCell ref="H11:H12"/>
    <mergeCell ref="L11:L12"/>
    <mergeCell ref="M11:O28"/>
    <mergeCell ref="B13:B14"/>
    <mergeCell ref="C13:C14"/>
    <mergeCell ref="F13:F14"/>
    <mergeCell ref="B17:B18"/>
    <mergeCell ref="C17:C18"/>
    <mergeCell ref="F17:F18"/>
    <mergeCell ref="G17:G18"/>
    <mergeCell ref="H17:H18"/>
    <mergeCell ref="I17:I18"/>
    <mergeCell ref="L17:L18"/>
    <mergeCell ref="A19:L19"/>
    <mergeCell ref="J17:J18"/>
    <mergeCell ref="D20:K20"/>
    <mergeCell ref="D21:K21"/>
    <mergeCell ref="D22:K22"/>
    <mergeCell ref="D23:K23"/>
    <mergeCell ref="D24:K24"/>
    <mergeCell ref="D25:K25"/>
    <mergeCell ref="D26:K26"/>
    <mergeCell ref="D27:K27"/>
    <mergeCell ref="D28:K28"/>
    <mergeCell ref="I36:I37"/>
    <mergeCell ref="J36:J37"/>
    <mergeCell ref="L36:L37"/>
    <mergeCell ref="A38:L38"/>
    <mergeCell ref="D39:K39"/>
    <mergeCell ref="D40:K40"/>
    <mergeCell ref="D41:K41"/>
    <mergeCell ref="D42:K42"/>
    <mergeCell ref="D43:K43"/>
    <mergeCell ref="D44:K44"/>
    <mergeCell ref="D45:K45"/>
    <mergeCell ref="D46:K46"/>
    <mergeCell ref="B48:B49"/>
    <mergeCell ref="C48:C49"/>
    <mergeCell ref="F48:F49"/>
    <mergeCell ref="G48:G49"/>
    <mergeCell ref="H48:H49"/>
    <mergeCell ref="I48:I49"/>
    <mergeCell ref="J48:J49"/>
    <mergeCell ref="L48:L49"/>
    <mergeCell ref="L54:L55"/>
    <mergeCell ref="M48:O64"/>
    <mergeCell ref="B50:B51"/>
    <mergeCell ref="C50:C51"/>
    <mergeCell ref="F50:F51"/>
    <mergeCell ref="G50:G51"/>
    <mergeCell ref="H50:H51"/>
    <mergeCell ref="I50:I51"/>
    <mergeCell ref="J50:J51"/>
    <mergeCell ref="L50:L51"/>
    <mergeCell ref="B52:B53"/>
    <mergeCell ref="C52:C53"/>
    <mergeCell ref="F52:F53"/>
    <mergeCell ref="G52:G53"/>
    <mergeCell ref="H52:H53"/>
    <mergeCell ref="I52:I53"/>
    <mergeCell ref="J52:J53"/>
    <mergeCell ref="L52:L53"/>
    <mergeCell ref="L66:L67"/>
    <mergeCell ref="B54:B55"/>
    <mergeCell ref="C54:C55"/>
    <mergeCell ref="F54:F55"/>
    <mergeCell ref="G54:G55"/>
    <mergeCell ref="H54:H55"/>
    <mergeCell ref="I54:I55"/>
    <mergeCell ref="J54:J55"/>
    <mergeCell ref="D57:K57"/>
    <mergeCell ref="D58:K58"/>
    <mergeCell ref="D59:K59"/>
    <mergeCell ref="D60:K60"/>
    <mergeCell ref="D61:K61"/>
    <mergeCell ref="D62:K62"/>
    <mergeCell ref="D63:K63"/>
    <mergeCell ref="D64:K64"/>
    <mergeCell ref="B66:B67"/>
    <mergeCell ref="C66:C67"/>
    <mergeCell ref="F66:F67"/>
    <mergeCell ref="G66:G67"/>
    <mergeCell ref="H66:H67"/>
    <mergeCell ref="I66:I67"/>
    <mergeCell ref="J66:J67"/>
    <mergeCell ref="B70:B71"/>
    <mergeCell ref="C70:C71"/>
    <mergeCell ref="F70:F71"/>
    <mergeCell ref="G70:G71"/>
    <mergeCell ref="H70:H71"/>
    <mergeCell ref="I70:I71"/>
    <mergeCell ref="J70:J71"/>
    <mergeCell ref="L70:L71"/>
    <mergeCell ref="B68:B69"/>
    <mergeCell ref="C68:C69"/>
    <mergeCell ref="L68:L69"/>
    <mergeCell ref="F68:F69"/>
    <mergeCell ref="G68:G69"/>
    <mergeCell ref="H68:H69"/>
    <mergeCell ref="I68:I69"/>
    <mergeCell ref="J68:J69"/>
    <mergeCell ref="B72:B73"/>
    <mergeCell ref="C72:C73"/>
    <mergeCell ref="F72:F73"/>
    <mergeCell ref="G72:G73"/>
    <mergeCell ref="H72:H73"/>
    <mergeCell ref="I72:I73"/>
    <mergeCell ref="J72:J73"/>
    <mergeCell ref="L72:L73"/>
    <mergeCell ref="A83:J83"/>
    <mergeCell ref="D75:K75"/>
    <mergeCell ref="D76:K76"/>
    <mergeCell ref="D77:K77"/>
    <mergeCell ref="D78:K78"/>
    <mergeCell ref="D79:K79"/>
    <mergeCell ref="D80:K80"/>
    <mergeCell ref="D81:K81"/>
    <mergeCell ref="D82:K82"/>
    <mergeCell ref="A74:L74"/>
  </mergeCells>
  <printOptions horizontalCentered="1"/>
  <pageMargins left="0.19652777777777777" right="0" top="0.20416666666666666" bottom="0.51180555555555551" header="0.51180555555555551" footer="0.11805555555555555"/>
  <pageSetup paperSize="9" scale="69" firstPageNumber="0" orientation="portrait" horizontalDpi="300" verticalDpi="300" r:id="rId2"/>
  <headerFooter alignWithMargins="0">
    <oddFooter>&amp;CООО "АйКонд", РБ, 220113, г. Минск, ул. Мележа,  5/2, 803 , тел./факс: (017) 287-65-10 , e-mail:office@icond.by, www.icond.by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86"/>
  <sheetViews>
    <sheetView showGridLines="0" topLeftCell="A40" zoomScaleNormal="100" zoomScaleSheetLayoutView="90" workbookViewId="0">
      <selection activeCell="E31" sqref="E31"/>
    </sheetView>
  </sheetViews>
  <sheetFormatPr defaultColWidth="8.85546875" defaultRowHeight="12.75" x14ac:dyDescent="0.2"/>
  <cols>
    <col min="1" max="1" width="21" style="1" customWidth="1"/>
    <col min="2" max="2" width="11.28515625" style="1" customWidth="1"/>
    <col min="3" max="3" width="11.85546875" style="1" customWidth="1"/>
    <col min="4" max="4" width="10.140625" style="1" customWidth="1"/>
    <col min="5" max="5" width="13.140625" style="1" customWidth="1"/>
    <col min="6" max="6" width="8.28515625" style="7" customWidth="1"/>
    <col min="7" max="7" width="9.85546875" style="1" customWidth="1"/>
    <col min="8" max="8" width="11.7109375" style="1" customWidth="1"/>
    <col min="9" max="10" width="10.140625" style="1" customWidth="1"/>
    <col min="11" max="11" width="16.85546875" style="8" customWidth="1"/>
    <col min="12" max="12" width="16.140625" style="1" customWidth="1"/>
    <col min="13" max="13" width="5.7109375" style="1" customWidth="1"/>
    <col min="14" max="14" width="6.7109375" style="1" customWidth="1"/>
    <col min="15" max="15" width="6.42578125" style="1" customWidth="1"/>
    <col min="16" max="16" width="1.5703125" style="1" customWidth="1"/>
    <col min="17" max="17" width="6.42578125" style="1" customWidth="1"/>
    <col min="18" max="18" width="7.140625" style="1" customWidth="1"/>
    <col min="19" max="51" width="1.5703125" style="1" customWidth="1"/>
    <col min="52" max="16384" width="8.85546875" style="1"/>
  </cols>
  <sheetData>
    <row r="1" spans="1:18" ht="20.25" x14ac:dyDescent="0.2">
      <c r="A1" s="358" t="s">
        <v>380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8" ht="25.5" x14ac:dyDescent="0.2">
      <c r="A2" s="350" t="s">
        <v>89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1"/>
      <c r="N2" s="351"/>
      <c r="O2" s="351"/>
    </row>
    <row r="3" spans="1:18" s="2" customFormat="1" ht="56.45" customHeight="1" x14ac:dyDescent="0.2">
      <c r="A3" s="253" t="s">
        <v>3</v>
      </c>
      <c r="B3" s="254" t="s">
        <v>4</v>
      </c>
      <c r="C3" s="254"/>
      <c r="D3" s="254" t="s">
        <v>5</v>
      </c>
      <c r="E3" s="253" t="s">
        <v>6</v>
      </c>
      <c r="F3" s="255" t="s">
        <v>7</v>
      </c>
      <c r="G3" s="254" t="s">
        <v>8</v>
      </c>
      <c r="H3" s="254"/>
      <c r="I3" s="254" t="s">
        <v>153</v>
      </c>
      <c r="J3" s="254"/>
      <c r="K3" s="232" t="s">
        <v>0</v>
      </c>
      <c r="L3" s="233"/>
      <c r="M3" s="208" t="s">
        <v>9</v>
      </c>
      <c r="N3" s="209"/>
      <c r="O3" s="210"/>
    </row>
    <row r="4" spans="1:18" s="2" customFormat="1" ht="29.25" customHeight="1" x14ac:dyDescent="0.2">
      <c r="A4" s="253"/>
      <c r="B4" s="91" t="s">
        <v>10</v>
      </c>
      <c r="C4" s="91" t="s">
        <v>11</v>
      </c>
      <c r="D4" s="254"/>
      <c r="E4" s="253"/>
      <c r="F4" s="255"/>
      <c r="G4" s="91" t="s">
        <v>10</v>
      </c>
      <c r="H4" s="91" t="s">
        <v>11</v>
      </c>
      <c r="I4" s="91" t="s">
        <v>12</v>
      </c>
      <c r="J4" s="91" t="s">
        <v>13</v>
      </c>
      <c r="K4" s="3" t="s">
        <v>14</v>
      </c>
      <c r="L4" s="92" t="s">
        <v>15</v>
      </c>
      <c r="M4" s="211"/>
      <c r="N4" s="212"/>
      <c r="O4" s="213"/>
    </row>
    <row r="5" spans="1:18" ht="25.5" customHeight="1" x14ac:dyDescent="0.2">
      <c r="A5" s="253"/>
      <c r="B5" s="91" t="s">
        <v>2</v>
      </c>
      <c r="C5" s="91" t="s">
        <v>2</v>
      </c>
      <c r="D5" s="91" t="s">
        <v>16</v>
      </c>
      <c r="E5" s="91" t="s">
        <v>1</v>
      </c>
      <c r="F5" s="4" t="s">
        <v>17</v>
      </c>
      <c r="G5" s="91" t="s">
        <v>18</v>
      </c>
      <c r="H5" s="91" t="s">
        <v>18</v>
      </c>
      <c r="I5" s="91"/>
      <c r="J5" s="91"/>
      <c r="K5" s="3" t="s">
        <v>164</v>
      </c>
      <c r="L5" s="3" t="s">
        <v>164</v>
      </c>
      <c r="M5" s="214"/>
      <c r="N5" s="215"/>
      <c r="O5" s="216"/>
    </row>
    <row r="6" spans="1:18" ht="14.25" x14ac:dyDescent="0.2">
      <c r="A6" s="237" t="s">
        <v>371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9"/>
      <c r="Q6" s="6"/>
      <c r="R6" s="52"/>
    </row>
    <row r="7" spans="1:18" ht="14.1" customHeight="1" x14ac:dyDescent="0.2">
      <c r="A7" s="121" t="s">
        <v>203</v>
      </c>
      <c r="B7" s="348">
        <v>2.4</v>
      </c>
      <c r="C7" s="348">
        <v>3.2</v>
      </c>
      <c r="D7" s="122" t="s">
        <v>207</v>
      </c>
      <c r="E7" s="122" t="s">
        <v>211</v>
      </c>
      <c r="F7" s="313" t="s">
        <v>183</v>
      </c>
      <c r="G7" s="248" t="s">
        <v>26</v>
      </c>
      <c r="H7" s="248" t="s">
        <v>27</v>
      </c>
      <c r="I7" s="252" t="s">
        <v>126</v>
      </c>
      <c r="J7" s="252" t="s">
        <v>126</v>
      </c>
      <c r="K7" s="65">
        <v>622</v>
      </c>
      <c r="L7" s="281">
        <f>K7+K8</f>
        <v>1591</v>
      </c>
      <c r="M7" s="77"/>
      <c r="N7" s="78"/>
      <c r="O7" s="79"/>
      <c r="Q7" s="6"/>
      <c r="R7" s="52"/>
    </row>
    <row r="8" spans="1:18" ht="14.1" customHeight="1" x14ac:dyDescent="0.2">
      <c r="A8" s="93" t="s">
        <v>185</v>
      </c>
      <c r="B8" s="258"/>
      <c r="C8" s="258"/>
      <c r="D8" s="49">
        <v>59</v>
      </c>
      <c r="E8" s="49" t="s">
        <v>62</v>
      </c>
      <c r="F8" s="206"/>
      <c r="G8" s="207"/>
      <c r="H8" s="207"/>
      <c r="I8" s="186"/>
      <c r="J8" s="186"/>
      <c r="K8" s="53">
        <v>969</v>
      </c>
      <c r="L8" s="349"/>
      <c r="M8" s="226" t="s">
        <v>20</v>
      </c>
      <c r="N8" s="227"/>
      <c r="O8" s="228"/>
      <c r="Q8" s="6"/>
      <c r="R8" s="52"/>
    </row>
    <row r="9" spans="1:18" ht="14.1" customHeight="1" x14ac:dyDescent="0.2">
      <c r="A9" s="93" t="s">
        <v>204</v>
      </c>
      <c r="B9" s="258">
        <v>3.4</v>
      </c>
      <c r="C9" s="258">
        <v>4</v>
      </c>
      <c r="D9" s="49" t="s">
        <v>208</v>
      </c>
      <c r="E9" s="49" t="s">
        <v>211</v>
      </c>
      <c r="F9" s="206" t="s">
        <v>183</v>
      </c>
      <c r="G9" s="207" t="s">
        <v>26</v>
      </c>
      <c r="H9" s="207" t="s">
        <v>27</v>
      </c>
      <c r="I9" s="186" t="s">
        <v>165</v>
      </c>
      <c r="J9" s="186" t="s">
        <v>165</v>
      </c>
      <c r="K9" s="53">
        <v>657</v>
      </c>
      <c r="L9" s="281">
        <f t="shared" ref="L9" si="0">K9+K10</f>
        <v>1848</v>
      </c>
      <c r="M9" s="226"/>
      <c r="N9" s="227"/>
      <c r="O9" s="228"/>
      <c r="Q9" s="6"/>
      <c r="R9" s="52"/>
    </row>
    <row r="10" spans="1:18" ht="14.1" customHeight="1" x14ac:dyDescent="0.2">
      <c r="A10" s="93" t="s">
        <v>186</v>
      </c>
      <c r="B10" s="258"/>
      <c r="C10" s="258"/>
      <c r="D10" s="49">
        <v>61</v>
      </c>
      <c r="E10" s="49" t="s">
        <v>62</v>
      </c>
      <c r="F10" s="206"/>
      <c r="G10" s="207"/>
      <c r="H10" s="207"/>
      <c r="I10" s="186"/>
      <c r="J10" s="186"/>
      <c r="K10" s="53">
        <v>1191</v>
      </c>
      <c r="L10" s="349"/>
      <c r="M10" s="226"/>
      <c r="N10" s="227"/>
      <c r="O10" s="228"/>
      <c r="Q10" s="6"/>
      <c r="R10" s="52"/>
    </row>
    <row r="11" spans="1:18" ht="14.1" customHeight="1" x14ac:dyDescent="0.2">
      <c r="A11" s="93" t="s">
        <v>205</v>
      </c>
      <c r="B11" s="258">
        <v>5</v>
      </c>
      <c r="C11" s="258">
        <v>5.8</v>
      </c>
      <c r="D11" s="49" t="s">
        <v>209</v>
      </c>
      <c r="E11" s="49" t="s">
        <v>212</v>
      </c>
      <c r="F11" s="206" t="s">
        <v>35</v>
      </c>
      <c r="G11" s="207" t="s">
        <v>26</v>
      </c>
      <c r="H11" s="207" t="s">
        <v>27</v>
      </c>
      <c r="I11" s="186" t="s">
        <v>126</v>
      </c>
      <c r="J11" s="186" t="s">
        <v>165</v>
      </c>
      <c r="K11" s="53">
        <v>727</v>
      </c>
      <c r="L11" s="281">
        <f t="shared" ref="L11" si="1">K11+K12</f>
        <v>2289</v>
      </c>
      <c r="M11" s="226"/>
      <c r="N11" s="227"/>
      <c r="O11" s="228"/>
      <c r="Q11" s="6"/>
      <c r="R11" s="52"/>
    </row>
    <row r="12" spans="1:18" ht="14.1" customHeight="1" x14ac:dyDescent="0.2">
      <c r="A12" s="93" t="s">
        <v>188</v>
      </c>
      <c r="B12" s="258"/>
      <c r="C12" s="258"/>
      <c r="D12" s="49">
        <v>62</v>
      </c>
      <c r="E12" s="49" t="s">
        <v>36</v>
      </c>
      <c r="F12" s="206"/>
      <c r="G12" s="207"/>
      <c r="H12" s="207"/>
      <c r="I12" s="186"/>
      <c r="J12" s="186"/>
      <c r="K12" s="53">
        <v>1562</v>
      </c>
      <c r="L12" s="349"/>
      <c r="M12" s="226"/>
      <c r="N12" s="227"/>
      <c r="O12" s="228"/>
      <c r="Q12" s="6"/>
      <c r="R12" s="52"/>
    </row>
    <row r="13" spans="1:18" ht="14.1" customHeight="1" x14ac:dyDescent="0.2">
      <c r="A13" s="93" t="s">
        <v>206</v>
      </c>
      <c r="B13" s="258">
        <v>6</v>
      </c>
      <c r="C13" s="258">
        <v>7</v>
      </c>
      <c r="D13" s="49" t="s">
        <v>210</v>
      </c>
      <c r="E13" s="49" t="s">
        <v>212</v>
      </c>
      <c r="F13" s="206" t="s">
        <v>35</v>
      </c>
      <c r="G13" s="207" t="s">
        <v>26</v>
      </c>
      <c r="H13" s="207" t="s">
        <v>27</v>
      </c>
      <c r="I13" s="186" t="s">
        <v>165</v>
      </c>
      <c r="J13" s="186" t="s">
        <v>165</v>
      </c>
      <c r="K13" s="53">
        <v>803</v>
      </c>
      <c r="L13" s="281">
        <f t="shared" ref="L13" si="2">K13+K14</f>
        <v>2738</v>
      </c>
      <c r="M13" s="226"/>
      <c r="N13" s="227"/>
      <c r="O13" s="228"/>
      <c r="Q13" s="6"/>
      <c r="R13" s="52"/>
    </row>
    <row r="14" spans="1:18" ht="14.1" customHeight="1" x14ac:dyDescent="0.2">
      <c r="A14" s="120" t="s">
        <v>189</v>
      </c>
      <c r="B14" s="259"/>
      <c r="C14" s="259"/>
      <c r="D14" s="110">
        <v>63</v>
      </c>
      <c r="E14" s="110" t="s">
        <v>36</v>
      </c>
      <c r="F14" s="245"/>
      <c r="G14" s="246"/>
      <c r="H14" s="246"/>
      <c r="I14" s="244"/>
      <c r="J14" s="244"/>
      <c r="K14" s="55">
        <v>1935</v>
      </c>
      <c r="L14" s="357"/>
      <c r="M14" s="226"/>
      <c r="N14" s="227"/>
      <c r="O14" s="228"/>
      <c r="Q14" s="6"/>
      <c r="R14" s="52"/>
    </row>
    <row r="15" spans="1:18" ht="13.5" customHeight="1" x14ac:dyDescent="0.2">
      <c r="A15" s="237" t="s">
        <v>129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26"/>
      <c r="N15" s="227"/>
      <c r="O15" s="228"/>
    </row>
    <row r="16" spans="1:18" ht="14.25" customHeight="1" x14ac:dyDescent="0.2">
      <c r="A16" s="138" t="s">
        <v>130</v>
      </c>
      <c r="B16" s="139" t="s">
        <v>258</v>
      </c>
      <c r="C16" s="139" t="s">
        <v>258</v>
      </c>
      <c r="D16" s="352" t="s">
        <v>131</v>
      </c>
      <c r="E16" s="353"/>
      <c r="F16" s="353"/>
      <c r="G16" s="353"/>
      <c r="H16" s="353"/>
      <c r="I16" s="353"/>
      <c r="J16" s="353"/>
      <c r="K16" s="354"/>
      <c r="L16" s="140">
        <v>90</v>
      </c>
      <c r="M16" s="226"/>
      <c r="N16" s="227"/>
      <c r="O16" s="228"/>
    </row>
    <row r="17" spans="1:18" ht="13.5" customHeight="1" x14ac:dyDescent="0.2">
      <c r="A17" s="133" t="s">
        <v>151</v>
      </c>
      <c r="B17" s="141" t="s">
        <v>258</v>
      </c>
      <c r="C17" s="141" t="s">
        <v>258</v>
      </c>
      <c r="D17" s="352" t="s">
        <v>131</v>
      </c>
      <c r="E17" s="353"/>
      <c r="F17" s="353"/>
      <c r="G17" s="353"/>
      <c r="H17" s="353"/>
      <c r="I17" s="353"/>
      <c r="J17" s="353"/>
      <c r="K17" s="354"/>
      <c r="L17" s="142">
        <v>208</v>
      </c>
      <c r="M17" s="226"/>
      <c r="N17" s="227"/>
      <c r="O17" s="228"/>
    </row>
    <row r="18" spans="1:18" ht="13.5" customHeight="1" x14ac:dyDescent="0.2">
      <c r="A18" s="143" t="s">
        <v>256</v>
      </c>
      <c r="B18" s="144" t="s">
        <v>258</v>
      </c>
      <c r="C18" s="144" t="s">
        <v>258</v>
      </c>
      <c r="D18" s="352" t="s">
        <v>257</v>
      </c>
      <c r="E18" s="353"/>
      <c r="F18" s="353"/>
      <c r="G18" s="353"/>
      <c r="H18" s="353"/>
      <c r="I18" s="353"/>
      <c r="J18" s="353"/>
      <c r="K18" s="354"/>
      <c r="L18" s="142">
        <v>270</v>
      </c>
      <c r="M18" s="229"/>
      <c r="N18" s="230"/>
      <c r="O18" s="231"/>
    </row>
    <row r="19" spans="1:18" ht="14.25" x14ac:dyDescent="0.2">
      <c r="A19" s="237" t="s">
        <v>262</v>
      </c>
      <c r="B19" s="238"/>
      <c r="C19" s="238"/>
      <c r="D19" s="238"/>
      <c r="E19" s="238"/>
      <c r="F19" s="238"/>
      <c r="G19" s="238"/>
      <c r="H19" s="238"/>
      <c r="I19" s="238"/>
      <c r="J19" s="238"/>
      <c r="K19" s="66"/>
      <c r="L19" s="59"/>
      <c r="M19" s="59"/>
      <c r="N19" s="59"/>
      <c r="O19" s="60"/>
    </row>
    <row r="20" spans="1:18" ht="14.25" x14ac:dyDescent="0.2">
      <c r="A20" s="121" t="s">
        <v>259</v>
      </c>
      <c r="B20" s="348">
        <v>3.4</v>
      </c>
      <c r="C20" s="348">
        <v>4</v>
      </c>
      <c r="D20" s="122" t="s">
        <v>263</v>
      </c>
      <c r="E20" s="122" t="s">
        <v>265</v>
      </c>
      <c r="F20" s="247" t="s">
        <v>183</v>
      </c>
      <c r="G20" s="248" t="s">
        <v>26</v>
      </c>
      <c r="H20" s="248" t="s">
        <v>27</v>
      </c>
      <c r="I20" s="252" t="s">
        <v>125</v>
      </c>
      <c r="J20" s="252" t="s">
        <v>125</v>
      </c>
      <c r="K20" s="65">
        <v>1359</v>
      </c>
      <c r="L20" s="196">
        <f>K20+K21</f>
        <v>2550</v>
      </c>
      <c r="M20" s="188"/>
      <c r="N20" s="188"/>
      <c r="O20" s="189"/>
      <c r="Q20" s="6"/>
      <c r="R20" s="52"/>
    </row>
    <row r="21" spans="1:18" ht="14.25" x14ac:dyDescent="0.2">
      <c r="A21" s="93" t="s">
        <v>186</v>
      </c>
      <c r="B21" s="258"/>
      <c r="C21" s="258"/>
      <c r="D21" s="49">
        <v>61</v>
      </c>
      <c r="E21" s="49" t="s">
        <v>28</v>
      </c>
      <c r="F21" s="243"/>
      <c r="G21" s="207"/>
      <c r="H21" s="207"/>
      <c r="I21" s="186"/>
      <c r="J21" s="186"/>
      <c r="K21" s="53">
        <v>1191</v>
      </c>
      <c r="L21" s="178"/>
      <c r="M21" s="191"/>
      <c r="N21" s="191"/>
      <c r="O21" s="192"/>
      <c r="Q21" s="6"/>
      <c r="R21" s="52"/>
    </row>
    <row r="22" spans="1:18" ht="14.25" x14ac:dyDescent="0.2">
      <c r="A22" s="93" t="s">
        <v>260</v>
      </c>
      <c r="B22" s="258">
        <v>5</v>
      </c>
      <c r="C22" s="258">
        <v>5.5</v>
      </c>
      <c r="D22" s="49" t="s">
        <v>263</v>
      </c>
      <c r="E22" s="49" t="s">
        <v>265</v>
      </c>
      <c r="F22" s="206" t="s">
        <v>35</v>
      </c>
      <c r="G22" s="207" t="s">
        <v>26</v>
      </c>
      <c r="H22" s="207" t="s">
        <v>27</v>
      </c>
      <c r="I22" s="186" t="s">
        <v>125</v>
      </c>
      <c r="J22" s="186" t="s">
        <v>125</v>
      </c>
      <c r="K22" s="53">
        <v>1465</v>
      </c>
      <c r="L22" s="177">
        <f>K22+K23</f>
        <v>3027</v>
      </c>
      <c r="M22" s="191"/>
      <c r="N22" s="191"/>
      <c r="O22" s="192"/>
      <c r="Q22" s="6"/>
      <c r="R22" s="52"/>
    </row>
    <row r="23" spans="1:18" ht="14.25" x14ac:dyDescent="0.2">
      <c r="A23" s="93" t="s">
        <v>188</v>
      </c>
      <c r="B23" s="259"/>
      <c r="C23" s="259"/>
      <c r="D23" s="49">
        <v>62</v>
      </c>
      <c r="E23" s="49" t="s">
        <v>28</v>
      </c>
      <c r="F23" s="206"/>
      <c r="G23" s="207"/>
      <c r="H23" s="207"/>
      <c r="I23" s="186"/>
      <c r="J23" s="186"/>
      <c r="K23" s="53">
        <v>1562</v>
      </c>
      <c r="L23" s="178"/>
      <c r="M23" s="191"/>
      <c r="N23" s="191"/>
      <c r="O23" s="192"/>
      <c r="Q23" s="6"/>
      <c r="R23" s="52"/>
    </row>
    <row r="24" spans="1:18" ht="14.25" x14ac:dyDescent="0.2">
      <c r="A24" s="100" t="s">
        <v>261</v>
      </c>
      <c r="B24" s="260">
        <v>5.7</v>
      </c>
      <c r="C24" s="260">
        <v>7</v>
      </c>
      <c r="D24" s="129" t="s">
        <v>264</v>
      </c>
      <c r="E24" s="49" t="s">
        <v>266</v>
      </c>
      <c r="F24" s="206" t="s">
        <v>35</v>
      </c>
      <c r="G24" s="207" t="s">
        <v>26</v>
      </c>
      <c r="H24" s="207" t="s">
        <v>27</v>
      </c>
      <c r="I24" s="186" t="s">
        <v>126</v>
      </c>
      <c r="J24" s="186" t="s">
        <v>126</v>
      </c>
      <c r="K24" s="53">
        <v>1488</v>
      </c>
      <c r="L24" s="316">
        <f>K24+K25</f>
        <v>3423</v>
      </c>
      <c r="M24" s="191"/>
      <c r="N24" s="191"/>
      <c r="O24" s="192"/>
      <c r="Q24" s="6"/>
      <c r="R24" s="52"/>
    </row>
    <row r="25" spans="1:18" ht="14.25" x14ac:dyDescent="0.2">
      <c r="A25" s="94" t="s">
        <v>189</v>
      </c>
      <c r="B25" s="346"/>
      <c r="C25" s="346"/>
      <c r="D25" s="145">
        <v>63</v>
      </c>
      <c r="E25" s="110" t="s">
        <v>245</v>
      </c>
      <c r="F25" s="347"/>
      <c r="G25" s="246"/>
      <c r="H25" s="246"/>
      <c r="I25" s="244"/>
      <c r="J25" s="244"/>
      <c r="K25" s="55">
        <v>1935</v>
      </c>
      <c r="L25" s="196"/>
      <c r="M25" s="191"/>
      <c r="N25" s="191"/>
      <c r="O25" s="192"/>
      <c r="Q25" s="6"/>
      <c r="R25" s="52"/>
    </row>
    <row r="26" spans="1:18" ht="13.5" customHeight="1" x14ac:dyDescent="0.2">
      <c r="A26" s="360" t="s">
        <v>129</v>
      </c>
      <c r="B26" s="361"/>
      <c r="C26" s="361"/>
      <c r="D26" s="361"/>
      <c r="E26" s="361"/>
      <c r="F26" s="361"/>
      <c r="G26" s="361"/>
      <c r="H26" s="361"/>
      <c r="I26" s="361"/>
      <c r="J26" s="361"/>
      <c r="K26" s="64"/>
      <c r="L26" s="76"/>
      <c r="M26" s="191"/>
      <c r="N26" s="191"/>
      <c r="O26" s="192"/>
    </row>
    <row r="27" spans="1:18" ht="14.25" x14ac:dyDescent="0.2">
      <c r="A27" s="138" t="s">
        <v>130</v>
      </c>
      <c r="B27" s="139" t="s">
        <v>258</v>
      </c>
      <c r="C27" s="139" t="s">
        <v>258</v>
      </c>
      <c r="D27" s="352" t="s">
        <v>131</v>
      </c>
      <c r="E27" s="353"/>
      <c r="F27" s="353"/>
      <c r="G27" s="353"/>
      <c r="H27" s="353"/>
      <c r="I27" s="353"/>
      <c r="J27" s="353"/>
      <c r="K27" s="354"/>
      <c r="L27" s="146">
        <v>90</v>
      </c>
      <c r="M27" s="191"/>
      <c r="N27" s="191"/>
      <c r="O27" s="192"/>
    </row>
    <row r="28" spans="1:18" ht="13.5" customHeight="1" x14ac:dyDescent="0.2">
      <c r="A28" s="133" t="s">
        <v>151</v>
      </c>
      <c r="B28" s="141" t="s">
        <v>258</v>
      </c>
      <c r="C28" s="141" t="s">
        <v>258</v>
      </c>
      <c r="D28" s="352" t="s">
        <v>131</v>
      </c>
      <c r="E28" s="353"/>
      <c r="F28" s="353"/>
      <c r="G28" s="353"/>
      <c r="H28" s="353"/>
      <c r="I28" s="353"/>
      <c r="J28" s="353"/>
      <c r="K28" s="354"/>
      <c r="L28" s="55">
        <v>208</v>
      </c>
      <c r="M28" s="191"/>
      <c r="N28" s="191"/>
      <c r="O28" s="192"/>
    </row>
    <row r="29" spans="1:18" ht="13.5" customHeight="1" x14ac:dyDescent="0.2">
      <c r="A29" s="147" t="s">
        <v>256</v>
      </c>
      <c r="B29" s="141" t="s">
        <v>258</v>
      </c>
      <c r="C29" s="141" t="s">
        <v>258</v>
      </c>
      <c r="D29" s="352" t="s">
        <v>257</v>
      </c>
      <c r="E29" s="353"/>
      <c r="F29" s="353"/>
      <c r="G29" s="353"/>
      <c r="H29" s="353"/>
      <c r="I29" s="353"/>
      <c r="J29" s="353"/>
      <c r="K29" s="359"/>
      <c r="L29" s="148">
        <v>270</v>
      </c>
      <c r="M29" s="194"/>
      <c r="N29" s="194"/>
      <c r="O29" s="195"/>
    </row>
    <row r="30" spans="1:18" ht="14.25" x14ac:dyDescent="0.2">
      <c r="A30" s="241" t="s">
        <v>247</v>
      </c>
      <c r="B30" s="241"/>
      <c r="C30" s="241"/>
      <c r="D30" s="362"/>
      <c r="E30" s="362"/>
      <c r="F30" s="362"/>
      <c r="G30" s="362"/>
      <c r="H30" s="362"/>
      <c r="I30" s="362"/>
      <c r="J30" s="362"/>
      <c r="O30" s="60"/>
    </row>
    <row r="31" spans="1:18" ht="24" x14ac:dyDescent="0.2">
      <c r="A31" s="93" t="s">
        <v>234</v>
      </c>
      <c r="B31" s="258">
        <v>2.6</v>
      </c>
      <c r="C31" s="258">
        <v>3.2</v>
      </c>
      <c r="D31" s="49" t="s">
        <v>238</v>
      </c>
      <c r="E31" s="49" t="s">
        <v>243</v>
      </c>
      <c r="F31" s="242" t="s">
        <v>183</v>
      </c>
      <c r="G31" s="207" t="s">
        <v>26</v>
      </c>
      <c r="H31" s="207" t="s">
        <v>27</v>
      </c>
      <c r="I31" s="186" t="s">
        <v>126</v>
      </c>
      <c r="J31" s="186" t="s">
        <v>125</v>
      </c>
      <c r="K31" s="53">
        <v>1000</v>
      </c>
      <c r="L31" s="177">
        <f>K31+K32</f>
        <v>1969</v>
      </c>
      <c r="M31" s="188"/>
      <c r="N31" s="188"/>
      <c r="O31" s="189"/>
      <c r="Q31" s="6"/>
      <c r="R31" s="52"/>
    </row>
    <row r="32" spans="1:18" ht="14.25" x14ac:dyDescent="0.2">
      <c r="A32" s="93" t="s">
        <v>185</v>
      </c>
      <c r="B32" s="258"/>
      <c r="C32" s="258"/>
      <c r="D32" s="49" t="s">
        <v>239</v>
      </c>
      <c r="E32" s="49" t="s">
        <v>28</v>
      </c>
      <c r="F32" s="243"/>
      <c r="G32" s="207"/>
      <c r="H32" s="207"/>
      <c r="I32" s="186"/>
      <c r="J32" s="186"/>
      <c r="K32" s="53">
        <v>969</v>
      </c>
      <c r="L32" s="178"/>
      <c r="M32" s="191"/>
      <c r="N32" s="191"/>
      <c r="O32" s="192"/>
      <c r="Q32" s="6"/>
      <c r="R32" s="52"/>
    </row>
    <row r="33" spans="1:18" ht="24" x14ac:dyDescent="0.2">
      <c r="A33" s="93" t="s">
        <v>235</v>
      </c>
      <c r="B33" s="258">
        <v>3.4</v>
      </c>
      <c r="C33" s="258">
        <v>4</v>
      </c>
      <c r="D33" s="49" t="s">
        <v>238</v>
      </c>
      <c r="E33" s="49" t="s">
        <v>243</v>
      </c>
      <c r="F33" s="206" t="s">
        <v>183</v>
      </c>
      <c r="G33" s="207" t="s">
        <v>26</v>
      </c>
      <c r="H33" s="207" t="s">
        <v>27</v>
      </c>
      <c r="I33" s="186" t="s">
        <v>126</v>
      </c>
      <c r="J33" s="186" t="s">
        <v>125</v>
      </c>
      <c r="K33" s="53">
        <v>1234</v>
      </c>
      <c r="L33" s="177">
        <f>K33+K34</f>
        <v>2425</v>
      </c>
      <c r="M33" s="191"/>
      <c r="N33" s="191"/>
      <c r="O33" s="192"/>
      <c r="Q33" s="6"/>
      <c r="R33" s="52"/>
    </row>
    <row r="34" spans="1:18" ht="14.25" x14ac:dyDescent="0.2">
      <c r="A34" s="93" t="s">
        <v>186</v>
      </c>
      <c r="B34" s="259"/>
      <c r="C34" s="259"/>
      <c r="D34" s="49" t="s">
        <v>240</v>
      </c>
      <c r="E34" s="49" t="s">
        <v>28</v>
      </c>
      <c r="F34" s="206"/>
      <c r="G34" s="207"/>
      <c r="H34" s="207"/>
      <c r="I34" s="186"/>
      <c r="J34" s="186"/>
      <c r="K34" s="53">
        <v>1191</v>
      </c>
      <c r="L34" s="178"/>
      <c r="M34" s="191"/>
      <c r="N34" s="191"/>
      <c r="O34" s="192"/>
      <c r="Q34" s="6"/>
      <c r="R34" s="52"/>
    </row>
    <row r="35" spans="1:18" ht="24" x14ac:dyDescent="0.2">
      <c r="A35" s="100" t="s">
        <v>236</v>
      </c>
      <c r="B35" s="260">
        <v>5</v>
      </c>
      <c r="C35" s="260">
        <v>5.8</v>
      </c>
      <c r="D35" s="129" t="s">
        <v>241</v>
      </c>
      <c r="E35" s="49" t="s">
        <v>244</v>
      </c>
      <c r="F35" s="206" t="s">
        <v>35</v>
      </c>
      <c r="G35" s="207" t="s">
        <v>26</v>
      </c>
      <c r="H35" s="207" t="s">
        <v>27</v>
      </c>
      <c r="I35" s="186" t="s">
        <v>126</v>
      </c>
      <c r="J35" s="186" t="s">
        <v>126</v>
      </c>
      <c r="K35" s="53">
        <v>1436</v>
      </c>
      <c r="L35" s="177">
        <f>K35+K36</f>
        <v>2998</v>
      </c>
      <c r="M35" s="191"/>
      <c r="N35" s="191"/>
      <c r="O35" s="192"/>
      <c r="Q35" s="6"/>
      <c r="R35" s="52"/>
    </row>
    <row r="36" spans="1:18" ht="14.25" x14ac:dyDescent="0.2">
      <c r="A36" s="100" t="s">
        <v>188</v>
      </c>
      <c r="B36" s="261"/>
      <c r="C36" s="261"/>
      <c r="D36" s="145" t="s">
        <v>242</v>
      </c>
      <c r="E36" s="49" t="s">
        <v>245</v>
      </c>
      <c r="F36" s="347"/>
      <c r="G36" s="246"/>
      <c r="H36" s="246"/>
      <c r="I36" s="186"/>
      <c r="J36" s="244"/>
      <c r="K36" s="55">
        <v>1562</v>
      </c>
      <c r="L36" s="196"/>
      <c r="M36" s="191"/>
      <c r="N36" s="191"/>
      <c r="O36" s="192"/>
      <c r="Q36" s="6"/>
      <c r="R36" s="52"/>
    </row>
    <row r="37" spans="1:18" ht="24" x14ac:dyDescent="0.2">
      <c r="A37" s="100" t="s">
        <v>237</v>
      </c>
      <c r="B37" s="260">
        <v>6</v>
      </c>
      <c r="C37" s="260">
        <v>7</v>
      </c>
      <c r="D37" s="118" t="s">
        <v>241</v>
      </c>
      <c r="E37" s="149" t="s">
        <v>244</v>
      </c>
      <c r="F37" s="262" t="s">
        <v>35</v>
      </c>
      <c r="G37" s="264" t="s">
        <v>26</v>
      </c>
      <c r="H37" s="266" t="s">
        <v>27</v>
      </c>
      <c r="I37" s="355" t="s">
        <v>246</v>
      </c>
      <c r="J37" s="355" t="s">
        <v>246</v>
      </c>
      <c r="K37" s="55">
        <v>1587</v>
      </c>
      <c r="L37" s="344">
        <f>K37+K38</f>
        <v>3522</v>
      </c>
      <c r="M37" s="191"/>
      <c r="N37" s="191"/>
      <c r="O37" s="192"/>
    </row>
    <row r="38" spans="1:18" ht="14.25" x14ac:dyDescent="0.2">
      <c r="A38" s="94" t="s">
        <v>189</v>
      </c>
      <c r="B38" s="346"/>
      <c r="C38" s="346"/>
      <c r="D38" s="145" t="s">
        <v>242</v>
      </c>
      <c r="E38" s="150" t="s">
        <v>245</v>
      </c>
      <c r="F38" s="363"/>
      <c r="G38" s="364"/>
      <c r="H38" s="365"/>
      <c r="I38" s="356"/>
      <c r="J38" s="356"/>
      <c r="K38" s="151">
        <v>1935</v>
      </c>
      <c r="L38" s="345"/>
      <c r="M38" s="191"/>
      <c r="N38" s="191"/>
      <c r="O38" s="192"/>
    </row>
    <row r="39" spans="1:18" ht="13.5" customHeight="1" x14ac:dyDescent="0.2">
      <c r="A39" s="237" t="s">
        <v>129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9"/>
      <c r="M39" s="191"/>
      <c r="N39" s="191"/>
      <c r="O39" s="192"/>
    </row>
    <row r="40" spans="1:18" ht="14.25" x14ac:dyDescent="0.2">
      <c r="A40" s="138" t="s">
        <v>130</v>
      </c>
      <c r="B40" s="139" t="s">
        <v>258</v>
      </c>
      <c r="C40" s="139" t="s">
        <v>258</v>
      </c>
      <c r="D40" s="352" t="s">
        <v>131</v>
      </c>
      <c r="E40" s="353"/>
      <c r="F40" s="353"/>
      <c r="G40" s="353"/>
      <c r="H40" s="353"/>
      <c r="I40" s="353"/>
      <c r="J40" s="353"/>
      <c r="K40" s="354"/>
      <c r="L40" s="146">
        <v>90</v>
      </c>
      <c r="M40" s="191"/>
      <c r="N40" s="191"/>
      <c r="O40" s="192"/>
    </row>
    <row r="41" spans="1:18" ht="13.5" customHeight="1" x14ac:dyDescent="0.2">
      <c r="A41" s="133" t="s">
        <v>151</v>
      </c>
      <c r="B41" s="141" t="s">
        <v>258</v>
      </c>
      <c r="C41" s="141" t="s">
        <v>258</v>
      </c>
      <c r="D41" s="352" t="s">
        <v>131</v>
      </c>
      <c r="E41" s="353"/>
      <c r="F41" s="353"/>
      <c r="G41" s="353"/>
      <c r="H41" s="353"/>
      <c r="I41" s="353"/>
      <c r="J41" s="353"/>
      <c r="K41" s="354"/>
      <c r="L41" s="55">
        <v>208</v>
      </c>
      <c r="M41" s="191"/>
      <c r="N41" s="191"/>
      <c r="O41" s="192"/>
    </row>
    <row r="42" spans="1:18" ht="13.5" customHeight="1" x14ac:dyDescent="0.2">
      <c r="A42" s="147" t="s">
        <v>256</v>
      </c>
      <c r="B42" s="141" t="s">
        <v>258</v>
      </c>
      <c r="C42" s="141" t="s">
        <v>258</v>
      </c>
      <c r="D42" s="352" t="s">
        <v>257</v>
      </c>
      <c r="E42" s="353"/>
      <c r="F42" s="353"/>
      <c r="G42" s="353"/>
      <c r="H42" s="353"/>
      <c r="I42" s="353"/>
      <c r="J42" s="353"/>
      <c r="K42" s="354"/>
      <c r="L42" s="55">
        <v>270</v>
      </c>
      <c r="M42" s="194"/>
      <c r="N42" s="194"/>
      <c r="O42" s="195"/>
    </row>
    <row r="43" spans="1:18" ht="14.25" x14ac:dyDescent="0.2">
      <c r="A43" s="333" t="s">
        <v>292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5"/>
    </row>
    <row r="44" spans="1:18" ht="14.1" customHeight="1" x14ac:dyDescent="0.2">
      <c r="A44" s="93" t="s">
        <v>293</v>
      </c>
      <c r="B44" s="286" t="s">
        <v>136</v>
      </c>
      <c r="C44" s="240" t="s">
        <v>137</v>
      </c>
      <c r="D44" s="49" t="s">
        <v>264</v>
      </c>
      <c r="E44" s="49" t="s">
        <v>266</v>
      </c>
      <c r="F44" s="206" t="s">
        <v>223</v>
      </c>
      <c r="G44" s="207" t="s">
        <v>225</v>
      </c>
      <c r="H44" s="207" t="s">
        <v>44</v>
      </c>
      <c r="I44" s="186" t="s">
        <v>125</v>
      </c>
      <c r="J44" s="186" t="s">
        <v>126</v>
      </c>
      <c r="K44" s="53">
        <v>1949</v>
      </c>
      <c r="L44" s="292">
        <f>K44+K45</f>
        <v>5477</v>
      </c>
      <c r="M44" s="304"/>
      <c r="N44" s="305"/>
      <c r="O44" s="306"/>
      <c r="Q44" s="6"/>
      <c r="R44" s="52"/>
    </row>
    <row r="45" spans="1:18" ht="14.1" customHeight="1" x14ac:dyDescent="0.2">
      <c r="A45" s="93" t="s">
        <v>214</v>
      </c>
      <c r="B45" s="286"/>
      <c r="C45" s="240"/>
      <c r="D45" s="49">
        <v>46</v>
      </c>
      <c r="E45" s="49" t="s">
        <v>138</v>
      </c>
      <c r="F45" s="206"/>
      <c r="G45" s="207"/>
      <c r="H45" s="207"/>
      <c r="I45" s="186"/>
      <c r="J45" s="186"/>
      <c r="K45" s="53">
        <v>3528</v>
      </c>
      <c r="L45" s="302"/>
      <c r="M45" s="307"/>
      <c r="N45" s="308"/>
      <c r="O45" s="309"/>
      <c r="Q45" s="6"/>
      <c r="R45" s="52"/>
    </row>
    <row r="46" spans="1:18" ht="14.1" customHeight="1" x14ac:dyDescent="0.2">
      <c r="A46" s="93" t="s">
        <v>294</v>
      </c>
      <c r="B46" s="286" t="s">
        <v>139</v>
      </c>
      <c r="C46" s="240" t="s">
        <v>140</v>
      </c>
      <c r="D46" s="49" t="s">
        <v>374</v>
      </c>
      <c r="E46" s="49" t="s">
        <v>375</v>
      </c>
      <c r="F46" s="206" t="s">
        <v>224</v>
      </c>
      <c r="G46" s="207" t="s">
        <v>225</v>
      </c>
      <c r="H46" s="207" t="s">
        <v>44</v>
      </c>
      <c r="I46" s="186" t="s">
        <v>125</v>
      </c>
      <c r="J46" s="186" t="s">
        <v>126</v>
      </c>
      <c r="K46" s="53">
        <v>2220</v>
      </c>
      <c r="L46" s="292">
        <f t="shared" ref="L46" si="3">K46+K47</f>
        <v>6278</v>
      </c>
      <c r="M46" s="307"/>
      <c r="N46" s="308"/>
      <c r="O46" s="309"/>
      <c r="Q46" s="6"/>
      <c r="R46" s="52"/>
    </row>
    <row r="47" spans="1:18" ht="14.1" customHeight="1" x14ac:dyDescent="0.2">
      <c r="A47" s="93" t="s">
        <v>216</v>
      </c>
      <c r="B47" s="286"/>
      <c r="C47" s="240"/>
      <c r="D47" s="49">
        <v>47</v>
      </c>
      <c r="E47" s="49" t="s">
        <v>141</v>
      </c>
      <c r="F47" s="206"/>
      <c r="G47" s="207"/>
      <c r="H47" s="207"/>
      <c r="I47" s="186"/>
      <c r="J47" s="186"/>
      <c r="K47" s="53">
        <v>4058</v>
      </c>
      <c r="L47" s="302"/>
      <c r="M47" s="307"/>
      <c r="N47" s="308"/>
      <c r="O47" s="309"/>
      <c r="Q47" s="6"/>
      <c r="R47" s="52"/>
    </row>
    <row r="48" spans="1:18" ht="14.1" customHeight="1" x14ac:dyDescent="0.2">
      <c r="A48" s="93" t="s">
        <v>373</v>
      </c>
      <c r="B48" s="206" t="s">
        <v>221</v>
      </c>
      <c r="C48" s="240" t="s">
        <v>143</v>
      </c>
      <c r="D48" s="49" t="s">
        <v>355</v>
      </c>
      <c r="E48" s="49" t="s">
        <v>375</v>
      </c>
      <c r="F48" s="206" t="s">
        <v>224</v>
      </c>
      <c r="G48" s="207" t="s">
        <v>225</v>
      </c>
      <c r="H48" s="207" t="s">
        <v>44</v>
      </c>
      <c r="I48" s="186" t="s">
        <v>125</v>
      </c>
      <c r="J48" s="186" t="s">
        <v>126</v>
      </c>
      <c r="K48" s="53">
        <v>2448</v>
      </c>
      <c r="L48" s="292">
        <f t="shared" ref="L48" si="4">K48+K49</f>
        <v>6960</v>
      </c>
      <c r="M48" s="307"/>
      <c r="N48" s="308"/>
      <c r="O48" s="309"/>
      <c r="Q48" s="6"/>
      <c r="R48" s="52"/>
    </row>
    <row r="49" spans="1:52" ht="14.1" customHeight="1" x14ac:dyDescent="0.2">
      <c r="A49" s="93" t="s">
        <v>218</v>
      </c>
      <c r="B49" s="313"/>
      <c r="C49" s="240"/>
      <c r="D49" s="49">
        <v>50</v>
      </c>
      <c r="E49" s="49" t="s">
        <v>141</v>
      </c>
      <c r="F49" s="206"/>
      <c r="G49" s="207"/>
      <c r="H49" s="207"/>
      <c r="I49" s="186"/>
      <c r="J49" s="186"/>
      <c r="K49" s="53">
        <v>4512</v>
      </c>
      <c r="L49" s="302"/>
      <c r="M49" s="307"/>
      <c r="N49" s="308"/>
      <c r="O49" s="309"/>
      <c r="Q49" s="6"/>
      <c r="R49" s="52"/>
    </row>
    <row r="50" spans="1:52" ht="14.1" customHeight="1" x14ac:dyDescent="0.2">
      <c r="A50" s="93" t="s">
        <v>295</v>
      </c>
      <c r="B50" s="206" t="s">
        <v>144</v>
      </c>
      <c r="C50" s="240" t="s">
        <v>145</v>
      </c>
      <c r="D50" s="49" t="s">
        <v>355</v>
      </c>
      <c r="E50" s="49" t="s">
        <v>375</v>
      </c>
      <c r="F50" s="206" t="s">
        <v>224</v>
      </c>
      <c r="G50" s="207" t="s">
        <v>225</v>
      </c>
      <c r="H50" s="207" t="s">
        <v>44</v>
      </c>
      <c r="I50" s="186" t="s">
        <v>125</v>
      </c>
      <c r="J50" s="186" t="s">
        <v>126</v>
      </c>
      <c r="K50" s="53">
        <v>2819</v>
      </c>
      <c r="L50" s="292">
        <f t="shared" ref="L50" si="5">K50+K51</f>
        <v>8026</v>
      </c>
      <c r="M50" s="307"/>
      <c r="N50" s="308"/>
      <c r="O50" s="309"/>
      <c r="Q50" s="6"/>
      <c r="R50" s="52"/>
    </row>
    <row r="51" spans="1:52" ht="14.1" customHeight="1" x14ac:dyDescent="0.2">
      <c r="A51" s="93" t="s">
        <v>220</v>
      </c>
      <c r="B51" s="206"/>
      <c r="C51" s="240"/>
      <c r="D51" s="49">
        <v>51</v>
      </c>
      <c r="E51" s="49" t="s">
        <v>141</v>
      </c>
      <c r="F51" s="206"/>
      <c r="G51" s="207"/>
      <c r="H51" s="207"/>
      <c r="I51" s="186"/>
      <c r="J51" s="186"/>
      <c r="K51" s="53">
        <v>5207</v>
      </c>
      <c r="L51" s="302"/>
      <c r="M51" s="307"/>
      <c r="N51" s="308"/>
      <c r="O51" s="309"/>
      <c r="Q51" s="6"/>
      <c r="R51" s="52"/>
    </row>
    <row r="52" spans="1:52" ht="14.1" customHeight="1" x14ac:dyDescent="0.2">
      <c r="A52" s="299" t="s">
        <v>129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1"/>
      <c r="M52" s="307"/>
      <c r="N52" s="308"/>
      <c r="O52" s="309"/>
      <c r="Q52" s="6"/>
      <c r="R52" s="52"/>
    </row>
    <row r="53" spans="1:52" ht="14.1" customHeight="1" x14ac:dyDescent="0.2">
      <c r="A53" s="93" t="s">
        <v>130</v>
      </c>
      <c r="B53" s="26" t="s">
        <v>88</v>
      </c>
      <c r="C53" s="26" t="s">
        <v>88</v>
      </c>
      <c r="D53" s="299" t="s">
        <v>131</v>
      </c>
      <c r="E53" s="300"/>
      <c r="F53" s="300"/>
      <c r="G53" s="300"/>
      <c r="H53" s="300"/>
      <c r="I53" s="300"/>
      <c r="J53" s="300"/>
      <c r="K53" s="301"/>
      <c r="L53" s="55">
        <v>90</v>
      </c>
      <c r="M53" s="307"/>
      <c r="N53" s="308"/>
      <c r="O53" s="309"/>
      <c r="Q53" s="6"/>
      <c r="R53" s="52"/>
    </row>
    <row r="54" spans="1:52" ht="14.1" customHeight="1" x14ac:dyDescent="0.2">
      <c r="A54" s="93" t="s">
        <v>151</v>
      </c>
      <c r="B54" s="24" t="s">
        <v>88</v>
      </c>
      <c r="C54" s="26" t="s">
        <v>88</v>
      </c>
      <c r="D54" s="299" t="s">
        <v>131</v>
      </c>
      <c r="E54" s="300"/>
      <c r="F54" s="300"/>
      <c r="G54" s="300"/>
      <c r="H54" s="300"/>
      <c r="I54" s="300"/>
      <c r="J54" s="300"/>
      <c r="K54" s="301"/>
      <c r="L54" s="55">
        <v>208</v>
      </c>
      <c r="M54" s="307"/>
      <c r="N54" s="308"/>
      <c r="O54" s="309"/>
      <c r="P54" s="5"/>
      <c r="Q54" s="6"/>
      <c r="R54" s="5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4.1" customHeight="1" x14ac:dyDescent="0.2">
      <c r="A55" s="147" t="s">
        <v>256</v>
      </c>
      <c r="B55" s="26" t="s">
        <v>88</v>
      </c>
      <c r="C55" s="26" t="s">
        <v>88</v>
      </c>
      <c r="D55" s="299" t="s">
        <v>257</v>
      </c>
      <c r="E55" s="300"/>
      <c r="F55" s="300"/>
      <c r="G55" s="300"/>
      <c r="H55" s="300"/>
      <c r="I55" s="300"/>
      <c r="J55" s="300"/>
      <c r="K55" s="301"/>
      <c r="L55" s="55">
        <v>270</v>
      </c>
      <c r="M55" s="307"/>
      <c r="N55" s="308"/>
      <c r="O55" s="309"/>
      <c r="Q55" s="6"/>
      <c r="R55" s="52"/>
    </row>
    <row r="56" spans="1:52" ht="14.1" customHeight="1" x14ac:dyDescent="0.2">
      <c r="A56" s="93" t="s">
        <v>344</v>
      </c>
      <c r="B56" s="26" t="s">
        <v>88</v>
      </c>
      <c r="C56" s="26" t="s">
        <v>88</v>
      </c>
      <c r="D56" s="299" t="s">
        <v>132</v>
      </c>
      <c r="E56" s="300"/>
      <c r="F56" s="300"/>
      <c r="G56" s="300"/>
      <c r="H56" s="300"/>
      <c r="I56" s="300"/>
      <c r="J56" s="300"/>
      <c r="K56" s="301"/>
      <c r="L56" s="55">
        <v>243</v>
      </c>
      <c r="M56" s="307"/>
      <c r="N56" s="308"/>
      <c r="O56" s="309"/>
      <c r="Q56" s="6"/>
      <c r="R56" s="52"/>
    </row>
    <row r="57" spans="1:52" ht="14.25" x14ac:dyDescent="0.2">
      <c r="A57" s="282" t="s">
        <v>376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332"/>
      <c r="Q57" s="6"/>
      <c r="R57" s="52"/>
    </row>
    <row r="58" spans="1:52" ht="14.1" customHeight="1" x14ac:dyDescent="0.2">
      <c r="A58" s="93" t="s">
        <v>293</v>
      </c>
      <c r="B58" s="286" t="s">
        <v>136</v>
      </c>
      <c r="C58" s="240" t="s">
        <v>137</v>
      </c>
      <c r="D58" s="49" t="s">
        <v>264</v>
      </c>
      <c r="E58" s="49" t="s">
        <v>266</v>
      </c>
      <c r="F58" s="206" t="s">
        <v>223</v>
      </c>
      <c r="G58" s="207" t="s">
        <v>225</v>
      </c>
      <c r="H58" s="207" t="s">
        <v>44</v>
      </c>
      <c r="I58" s="186" t="s">
        <v>125</v>
      </c>
      <c r="J58" s="186" t="s">
        <v>126</v>
      </c>
      <c r="K58" s="53">
        <v>1949</v>
      </c>
      <c r="L58" s="292">
        <f>K58+K59</f>
        <v>6070</v>
      </c>
      <c r="M58" s="336"/>
      <c r="N58" s="336"/>
      <c r="O58" s="337"/>
      <c r="Q58" s="6"/>
      <c r="R58" s="52"/>
    </row>
    <row r="59" spans="1:52" ht="14.1" customHeight="1" x14ac:dyDescent="0.2">
      <c r="A59" s="93" t="s">
        <v>155</v>
      </c>
      <c r="B59" s="286"/>
      <c r="C59" s="240"/>
      <c r="D59" s="49">
        <v>46</v>
      </c>
      <c r="E59" s="49" t="s">
        <v>138</v>
      </c>
      <c r="F59" s="206"/>
      <c r="G59" s="207"/>
      <c r="H59" s="207"/>
      <c r="I59" s="186"/>
      <c r="J59" s="186"/>
      <c r="K59" s="53">
        <v>4121</v>
      </c>
      <c r="L59" s="302"/>
      <c r="M59" s="227"/>
      <c r="N59" s="227"/>
      <c r="O59" s="228"/>
      <c r="Q59" s="6"/>
      <c r="R59" s="52"/>
    </row>
    <row r="60" spans="1:52" ht="14.1" customHeight="1" x14ac:dyDescent="0.2">
      <c r="A60" s="93" t="s">
        <v>294</v>
      </c>
      <c r="B60" s="291" t="s">
        <v>139</v>
      </c>
      <c r="C60" s="242" t="s">
        <v>140</v>
      </c>
      <c r="D60" s="49" t="s">
        <v>374</v>
      </c>
      <c r="E60" s="49" t="s">
        <v>375</v>
      </c>
      <c r="F60" s="206" t="s">
        <v>224</v>
      </c>
      <c r="G60" s="207" t="s">
        <v>225</v>
      </c>
      <c r="H60" s="207" t="s">
        <v>44</v>
      </c>
      <c r="I60" s="186" t="s">
        <v>125</v>
      </c>
      <c r="J60" s="186" t="s">
        <v>126</v>
      </c>
      <c r="K60" s="53">
        <v>2220</v>
      </c>
      <c r="L60" s="292">
        <f>K60+K61</f>
        <v>6381</v>
      </c>
      <c r="M60" s="227"/>
      <c r="N60" s="227"/>
      <c r="O60" s="228"/>
      <c r="Q60" s="6"/>
      <c r="R60" s="52"/>
    </row>
    <row r="61" spans="1:52" ht="14.1" customHeight="1" x14ac:dyDescent="0.2">
      <c r="A61" s="93" t="s">
        <v>156</v>
      </c>
      <c r="B61" s="303"/>
      <c r="C61" s="247"/>
      <c r="D61" s="49">
        <v>47</v>
      </c>
      <c r="E61" s="49" t="s">
        <v>141</v>
      </c>
      <c r="F61" s="206"/>
      <c r="G61" s="207"/>
      <c r="H61" s="207"/>
      <c r="I61" s="186"/>
      <c r="J61" s="186"/>
      <c r="K61" s="53">
        <v>4161</v>
      </c>
      <c r="L61" s="302"/>
      <c r="M61" s="227"/>
      <c r="N61" s="227"/>
      <c r="O61" s="228"/>
      <c r="Q61" s="6"/>
      <c r="R61" s="52"/>
    </row>
    <row r="62" spans="1:52" ht="14.1" customHeight="1" x14ac:dyDescent="0.2">
      <c r="A62" s="93" t="s">
        <v>373</v>
      </c>
      <c r="B62" s="286" t="s">
        <v>142</v>
      </c>
      <c r="C62" s="240" t="s">
        <v>143</v>
      </c>
      <c r="D62" s="49" t="s">
        <v>355</v>
      </c>
      <c r="E62" s="49" t="s">
        <v>375</v>
      </c>
      <c r="F62" s="206" t="s">
        <v>224</v>
      </c>
      <c r="G62" s="207" t="s">
        <v>225</v>
      </c>
      <c r="H62" s="207" t="s">
        <v>44</v>
      </c>
      <c r="I62" s="186" t="s">
        <v>125</v>
      </c>
      <c r="J62" s="186" t="s">
        <v>126</v>
      </c>
      <c r="K62" s="53">
        <v>2448</v>
      </c>
      <c r="L62" s="292">
        <f>K62+K63</f>
        <v>6960</v>
      </c>
      <c r="M62" s="227"/>
      <c r="N62" s="227"/>
      <c r="O62" s="228"/>
      <c r="Q62" s="6"/>
      <c r="R62" s="52"/>
    </row>
    <row r="63" spans="1:52" ht="14.1" customHeight="1" x14ac:dyDescent="0.2">
      <c r="A63" s="93" t="s">
        <v>157</v>
      </c>
      <c r="B63" s="286"/>
      <c r="C63" s="240"/>
      <c r="D63" s="49">
        <v>50</v>
      </c>
      <c r="E63" s="49" t="s">
        <v>141</v>
      </c>
      <c r="F63" s="206"/>
      <c r="G63" s="207"/>
      <c r="H63" s="207"/>
      <c r="I63" s="186"/>
      <c r="J63" s="186"/>
      <c r="K63" s="53">
        <v>4512</v>
      </c>
      <c r="L63" s="302"/>
      <c r="M63" s="227"/>
      <c r="N63" s="227"/>
      <c r="O63" s="228"/>
      <c r="Q63" s="6"/>
      <c r="R63" s="52"/>
    </row>
    <row r="64" spans="1:52" ht="14.1" customHeight="1" x14ac:dyDescent="0.2">
      <c r="A64" s="93" t="s">
        <v>295</v>
      </c>
      <c r="B64" s="286" t="s">
        <v>144</v>
      </c>
      <c r="C64" s="240" t="s">
        <v>145</v>
      </c>
      <c r="D64" s="49" t="s">
        <v>355</v>
      </c>
      <c r="E64" s="49" t="s">
        <v>375</v>
      </c>
      <c r="F64" s="206" t="s">
        <v>224</v>
      </c>
      <c r="G64" s="207" t="s">
        <v>225</v>
      </c>
      <c r="H64" s="207" t="s">
        <v>44</v>
      </c>
      <c r="I64" s="186" t="s">
        <v>125</v>
      </c>
      <c r="J64" s="186" t="s">
        <v>126</v>
      </c>
      <c r="K64" s="53">
        <v>2819</v>
      </c>
      <c r="L64" s="292">
        <f>K64+K65</f>
        <v>8026</v>
      </c>
      <c r="M64" s="227"/>
      <c r="N64" s="227"/>
      <c r="O64" s="228"/>
      <c r="Q64" s="6"/>
      <c r="R64" s="52"/>
    </row>
    <row r="65" spans="1:52" ht="14.1" customHeight="1" x14ac:dyDescent="0.2">
      <c r="A65" s="120" t="s">
        <v>158</v>
      </c>
      <c r="B65" s="291"/>
      <c r="C65" s="242"/>
      <c r="D65" s="110">
        <v>51</v>
      </c>
      <c r="E65" s="110" t="s">
        <v>141</v>
      </c>
      <c r="F65" s="245"/>
      <c r="G65" s="246"/>
      <c r="H65" s="246"/>
      <c r="I65" s="244"/>
      <c r="J65" s="244"/>
      <c r="K65" s="55">
        <v>5207</v>
      </c>
      <c r="L65" s="293"/>
      <c r="M65" s="227"/>
      <c r="N65" s="227"/>
      <c r="O65" s="228"/>
      <c r="Q65" s="6"/>
      <c r="R65" s="52"/>
    </row>
    <row r="66" spans="1:52" ht="14.1" customHeight="1" x14ac:dyDescent="0.2">
      <c r="A66" s="277" t="s">
        <v>129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9"/>
      <c r="M66" s="227"/>
      <c r="N66" s="227"/>
      <c r="O66" s="228"/>
      <c r="Q66" s="6"/>
      <c r="R66" s="52"/>
    </row>
    <row r="67" spans="1:52" ht="14.1" customHeight="1" x14ac:dyDescent="0.2">
      <c r="A67" s="121" t="s">
        <v>130</v>
      </c>
      <c r="B67" s="137" t="s">
        <v>88</v>
      </c>
      <c r="C67" s="137" t="s">
        <v>88</v>
      </c>
      <c r="D67" s="338" t="s">
        <v>131</v>
      </c>
      <c r="E67" s="339"/>
      <c r="F67" s="339"/>
      <c r="G67" s="339"/>
      <c r="H67" s="339"/>
      <c r="I67" s="339"/>
      <c r="J67" s="339"/>
      <c r="K67" s="340"/>
      <c r="L67" s="146">
        <v>90</v>
      </c>
      <c r="M67" s="227"/>
      <c r="N67" s="227"/>
      <c r="O67" s="228"/>
      <c r="Q67" s="6"/>
      <c r="R67" s="52"/>
    </row>
    <row r="68" spans="1:52" ht="14.1" customHeight="1" x14ac:dyDescent="0.2">
      <c r="A68" s="93" t="s">
        <v>151</v>
      </c>
      <c r="B68" s="24" t="s">
        <v>88</v>
      </c>
      <c r="C68" s="26" t="s">
        <v>88</v>
      </c>
      <c r="D68" s="299" t="s">
        <v>131</v>
      </c>
      <c r="E68" s="300"/>
      <c r="F68" s="300"/>
      <c r="G68" s="300"/>
      <c r="H68" s="300"/>
      <c r="I68" s="300"/>
      <c r="J68" s="300"/>
      <c r="K68" s="301"/>
      <c r="L68" s="55">
        <v>208</v>
      </c>
      <c r="M68" s="227"/>
      <c r="N68" s="227"/>
      <c r="O68" s="228"/>
      <c r="P68" s="5"/>
      <c r="Q68" s="6"/>
      <c r="R68" s="5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4.1" customHeight="1" x14ac:dyDescent="0.2">
      <c r="A69" s="147" t="s">
        <v>256</v>
      </c>
      <c r="B69" s="26" t="s">
        <v>88</v>
      </c>
      <c r="C69" s="26" t="s">
        <v>88</v>
      </c>
      <c r="D69" s="299" t="s">
        <v>257</v>
      </c>
      <c r="E69" s="300"/>
      <c r="F69" s="300"/>
      <c r="G69" s="300"/>
      <c r="H69" s="300"/>
      <c r="I69" s="300"/>
      <c r="J69" s="300"/>
      <c r="K69" s="301"/>
      <c r="L69" s="55">
        <v>270</v>
      </c>
      <c r="M69" s="227"/>
      <c r="N69" s="227"/>
      <c r="O69" s="228"/>
      <c r="Q69" s="6"/>
      <c r="R69" s="52"/>
    </row>
    <row r="70" spans="1:52" ht="14.1" customHeight="1" x14ac:dyDescent="0.2">
      <c r="A70" s="93" t="s">
        <v>344</v>
      </c>
      <c r="B70" s="26" t="s">
        <v>88</v>
      </c>
      <c r="C70" s="26" t="s">
        <v>88</v>
      </c>
      <c r="D70" s="341" t="s">
        <v>132</v>
      </c>
      <c r="E70" s="342"/>
      <c r="F70" s="342"/>
      <c r="G70" s="342"/>
      <c r="H70" s="342"/>
      <c r="I70" s="342"/>
      <c r="J70" s="342"/>
      <c r="K70" s="343"/>
      <c r="L70" s="55">
        <v>243</v>
      </c>
      <c r="M70" s="230"/>
      <c r="N70" s="230"/>
      <c r="O70" s="231"/>
      <c r="Q70" s="6"/>
      <c r="R70" s="52"/>
    </row>
    <row r="71" spans="1:52" ht="14.1" customHeight="1" x14ac:dyDescent="0.25">
      <c r="A71" s="294"/>
      <c r="B71" s="295"/>
      <c r="C71" s="295"/>
      <c r="D71" s="295"/>
      <c r="E71" s="295"/>
      <c r="F71" s="295"/>
      <c r="G71" s="295"/>
      <c r="H71" s="295"/>
      <c r="I71" s="295"/>
      <c r="J71" s="295"/>
      <c r="K71" s="95"/>
      <c r="L71" s="95"/>
      <c r="M71" s="95"/>
      <c r="N71" s="95"/>
      <c r="O71" s="51"/>
    </row>
    <row r="72" spans="1:52" ht="12.75" customHeight="1" x14ac:dyDescent="0.2">
      <c r="A72" s="9"/>
      <c r="B72" s="10"/>
      <c r="C72" s="10"/>
      <c r="D72" s="11"/>
      <c r="E72" s="10"/>
      <c r="F72" s="12"/>
      <c r="G72" s="10"/>
      <c r="H72" s="10"/>
      <c r="I72" s="11"/>
      <c r="J72" s="11"/>
      <c r="K72" s="324"/>
      <c r="L72" s="324"/>
      <c r="M72" s="324"/>
      <c r="N72" s="324"/>
      <c r="O72" s="324"/>
    </row>
    <row r="73" spans="1:52" ht="14.1" customHeight="1" x14ac:dyDescent="0.2">
      <c r="A73" s="9"/>
      <c r="B73" s="10"/>
      <c r="C73" s="10"/>
      <c r="D73" s="11"/>
      <c r="E73" s="10"/>
      <c r="F73" s="12"/>
      <c r="G73" s="10"/>
      <c r="H73" s="10"/>
      <c r="I73" s="11"/>
      <c r="J73" s="11"/>
      <c r="K73" s="28"/>
      <c r="L73" s="29"/>
      <c r="M73" s="30"/>
      <c r="N73" s="10"/>
      <c r="O73" s="10"/>
    </row>
    <row r="74" spans="1:52" ht="18" customHeight="1" x14ac:dyDescent="0.2">
      <c r="A74" s="9"/>
      <c r="B74" s="323"/>
      <c r="C74" s="323"/>
      <c r="D74" s="323"/>
      <c r="E74" s="323"/>
      <c r="F74" s="13"/>
      <c r="G74" s="14"/>
      <c r="H74" s="14"/>
      <c r="I74" s="11"/>
      <c r="J74" s="11"/>
      <c r="K74" s="324"/>
      <c r="L74" s="324"/>
      <c r="M74" s="324"/>
      <c r="N74" s="324"/>
      <c r="O74" s="324"/>
    </row>
    <row r="75" spans="1:52" ht="18" customHeight="1" x14ac:dyDescent="0.2">
      <c r="B75" s="323"/>
      <c r="C75" s="323"/>
      <c r="D75" s="323"/>
      <c r="E75" s="323"/>
      <c r="F75" s="13"/>
      <c r="G75" s="14"/>
      <c r="H75" s="14"/>
      <c r="K75" s="324"/>
      <c r="L75" s="324"/>
      <c r="M75" s="324"/>
      <c r="N75" s="324"/>
      <c r="O75" s="324"/>
    </row>
    <row r="76" spans="1:52" ht="25.9" customHeight="1" x14ac:dyDescent="0.2">
      <c r="B76" s="15"/>
      <c r="C76" s="15"/>
      <c r="D76" s="16"/>
      <c r="E76" s="16"/>
      <c r="F76" s="17"/>
      <c r="G76" s="15"/>
      <c r="H76" s="15"/>
      <c r="K76" s="324"/>
      <c r="L76" s="324"/>
      <c r="M76" s="324"/>
      <c r="N76" s="324"/>
      <c r="O76" s="324"/>
    </row>
    <row r="77" spans="1:52" ht="18" customHeight="1" x14ac:dyDescent="0.2">
      <c r="B77" s="15"/>
      <c r="C77" s="15"/>
      <c r="D77" s="16"/>
      <c r="E77" s="16"/>
      <c r="F77" s="17"/>
      <c r="G77" s="15"/>
      <c r="H77" s="15"/>
      <c r="K77" s="14"/>
      <c r="L77" s="31"/>
      <c r="M77" s="14"/>
      <c r="N77" s="14"/>
      <c r="O77" s="14"/>
    </row>
    <row r="78" spans="1:52" ht="18" customHeight="1" x14ac:dyDescent="0.2">
      <c r="B78" s="323"/>
      <c r="C78" s="323"/>
      <c r="D78" s="323"/>
      <c r="E78" s="323"/>
      <c r="F78" s="13"/>
      <c r="G78" s="14"/>
      <c r="H78" s="14"/>
      <c r="K78" s="18"/>
      <c r="L78" s="32"/>
      <c r="M78" s="18"/>
      <c r="N78" s="18"/>
      <c r="O78" s="18"/>
    </row>
    <row r="79" spans="1:52" ht="18" customHeight="1" x14ac:dyDescent="0.2">
      <c r="B79" s="323"/>
      <c r="C79" s="323"/>
      <c r="D79" s="323"/>
      <c r="E79" s="323"/>
      <c r="F79" s="13"/>
      <c r="G79" s="14"/>
      <c r="H79" s="14"/>
      <c r="K79" s="323"/>
      <c r="L79" s="323"/>
      <c r="M79" s="323"/>
      <c r="N79" s="323"/>
      <c r="O79" s="323"/>
    </row>
    <row r="80" spans="1:52" ht="18" customHeight="1" x14ac:dyDescent="0.2">
      <c r="B80" s="323"/>
      <c r="C80" s="323"/>
      <c r="D80" s="323"/>
      <c r="E80" s="323"/>
      <c r="F80" s="13"/>
      <c r="G80" s="14"/>
      <c r="H80" s="14"/>
      <c r="K80" s="323"/>
      <c r="L80" s="323"/>
      <c r="M80" s="323"/>
      <c r="N80" s="323"/>
      <c r="O80" s="323"/>
    </row>
    <row r="81" spans="1:15" ht="18" customHeight="1" x14ac:dyDescent="0.2">
      <c r="B81" s="323"/>
      <c r="C81" s="323"/>
      <c r="D81" s="323"/>
      <c r="E81" s="323"/>
      <c r="F81" s="13"/>
      <c r="G81" s="14"/>
      <c r="H81" s="14"/>
      <c r="K81" s="16"/>
      <c r="L81" s="31"/>
      <c r="M81" s="16"/>
      <c r="N81" s="16"/>
      <c r="O81" s="16"/>
    </row>
    <row r="82" spans="1:15" ht="18" customHeight="1" x14ac:dyDescent="0.2">
      <c r="B82" s="14"/>
      <c r="C82" s="14"/>
      <c r="D82" s="14"/>
      <c r="E82" s="14"/>
      <c r="F82" s="13"/>
      <c r="G82" s="14"/>
      <c r="H82" s="14"/>
      <c r="K82" s="16"/>
      <c r="L82" s="31"/>
      <c r="M82" s="16"/>
      <c r="N82" s="16"/>
      <c r="O82" s="16"/>
    </row>
    <row r="83" spans="1:15" ht="18" customHeight="1" x14ac:dyDescent="0.2">
      <c r="B83" s="323"/>
      <c r="C83" s="323"/>
      <c r="D83" s="323"/>
      <c r="E83" s="323"/>
      <c r="F83" s="13"/>
      <c r="G83" s="14"/>
      <c r="H83" s="14"/>
      <c r="K83" s="18"/>
      <c r="L83" s="32"/>
      <c r="M83" s="18"/>
      <c r="N83" s="18"/>
      <c r="O83" s="18"/>
    </row>
    <row r="84" spans="1:15" ht="18" customHeight="1" x14ac:dyDescent="0.2">
      <c r="B84" s="323"/>
      <c r="C84" s="323"/>
      <c r="D84" s="323"/>
      <c r="E84" s="323"/>
      <c r="F84" s="13"/>
      <c r="G84" s="14"/>
      <c r="H84" s="14"/>
      <c r="K84" s="323"/>
      <c r="L84" s="323"/>
      <c r="M84" s="323"/>
      <c r="N84" s="323"/>
      <c r="O84" s="323"/>
    </row>
    <row r="85" spans="1:15" s="33" customFormat="1" ht="18" customHeight="1" x14ac:dyDescent="0.2">
      <c r="A85" s="19"/>
      <c r="B85" s="323"/>
      <c r="C85" s="323"/>
      <c r="D85" s="323"/>
      <c r="E85" s="323"/>
      <c r="F85" s="13"/>
      <c r="G85" s="14"/>
      <c r="H85" s="14"/>
      <c r="I85" s="20"/>
      <c r="J85" s="21"/>
      <c r="K85" s="323"/>
      <c r="L85" s="323"/>
      <c r="M85" s="323"/>
      <c r="N85" s="323"/>
      <c r="O85" s="323"/>
    </row>
    <row r="86" spans="1:15" s="37" customFormat="1" ht="18" customHeight="1" x14ac:dyDescent="0.2">
      <c r="A86" s="22"/>
      <c r="B86" s="323"/>
      <c r="C86" s="323"/>
      <c r="D86" s="323"/>
      <c r="E86" s="323"/>
      <c r="F86" s="13"/>
      <c r="G86" s="14"/>
      <c r="H86" s="14"/>
      <c r="I86" s="20"/>
      <c r="J86" s="21"/>
      <c r="K86" s="34"/>
      <c r="L86" s="35"/>
      <c r="M86" s="20"/>
      <c r="N86" s="36"/>
      <c r="O86" s="36"/>
    </row>
  </sheetData>
  <sheetProtection formatCells="0" formatColumns="0" formatRows="0" insertColumns="0" insertRows="0" insertHyperlinks="0" deleteColumns="0" deleteRows="0" sort="0" autoFilter="0" pivotTables="0"/>
  <customSheetViews>
    <customSheetView guid="{8C2FE1F0-7E19-40E1-A0BE-3937868D9967}" showGridLines="0">
      <selection activeCell="K14" sqref="K14"/>
      <pageMargins left="7.874015748031496E-2" right="0" top="0.62992125984251968" bottom="0.43307086614173229" header="0.51181102362204722" footer="0.11811023622047245"/>
      <printOptions horizontalCentered="1"/>
      <pageSetup paperSize="9" scale="61" firstPageNumber="0" orientation="portrait" horizontalDpi="300" verticalDpi="300" r:id="rId1"/>
      <headerFooter alignWithMargins="0">
        <oddFooter>&amp;C&amp;9ООО "АйКонд", РБ, 220113, г. Минск, ул. Мележа,  5/2, 803, тел/факс: (017) 287-65-10, e-mail:office@icond.by, www.icond.by</oddFooter>
      </headerFooter>
    </customSheetView>
  </customSheetViews>
  <mergeCells count="203">
    <mergeCell ref="A1:O1"/>
    <mergeCell ref="D54:K54"/>
    <mergeCell ref="D55:K55"/>
    <mergeCell ref="D56:K56"/>
    <mergeCell ref="D17:K17"/>
    <mergeCell ref="D18:K18"/>
    <mergeCell ref="D27:K27"/>
    <mergeCell ref="D28:K28"/>
    <mergeCell ref="D29:K29"/>
    <mergeCell ref="D40:K40"/>
    <mergeCell ref="D41:K41"/>
    <mergeCell ref="D42:K42"/>
    <mergeCell ref="D53:K53"/>
    <mergeCell ref="H35:H36"/>
    <mergeCell ref="I35:I36"/>
    <mergeCell ref="A26:J26"/>
    <mergeCell ref="J35:J36"/>
    <mergeCell ref="A30:J30"/>
    <mergeCell ref="B37:B38"/>
    <mergeCell ref="C37:C38"/>
    <mergeCell ref="F37:F38"/>
    <mergeCell ref="G37:G38"/>
    <mergeCell ref="H37:H38"/>
    <mergeCell ref="I37:I38"/>
    <mergeCell ref="M20:O29"/>
    <mergeCell ref="A15:L15"/>
    <mergeCell ref="A6:O6"/>
    <mergeCell ref="M8:O18"/>
    <mergeCell ref="A57:O57"/>
    <mergeCell ref="B83:E86"/>
    <mergeCell ref="K84:O85"/>
    <mergeCell ref="J13:J14"/>
    <mergeCell ref="L13:L14"/>
    <mergeCell ref="B13:B14"/>
    <mergeCell ref="C13:C14"/>
    <mergeCell ref="F13:F14"/>
    <mergeCell ref="G13:G14"/>
    <mergeCell ref="H13:H14"/>
    <mergeCell ref="I13:I14"/>
    <mergeCell ref="K72:O72"/>
    <mergeCell ref="B74:E75"/>
    <mergeCell ref="K74:O76"/>
    <mergeCell ref="B78:E81"/>
    <mergeCell ref="K79:O80"/>
    <mergeCell ref="F35:F36"/>
    <mergeCell ref="F33:F34"/>
    <mergeCell ref="G33:G34"/>
    <mergeCell ref="H33:H34"/>
    <mergeCell ref="I33:I34"/>
    <mergeCell ref="J33:J34"/>
    <mergeCell ref="B35:B36"/>
    <mergeCell ref="C35:C36"/>
    <mergeCell ref="J37:J38"/>
    <mergeCell ref="M58:O70"/>
    <mergeCell ref="M31:O42"/>
    <mergeCell ref="A19:J19"/>
    <mergeCell ref="B20:B21"/>
    <mergeCell ref="F7:F8"/>
    <mergeCell ref="G7:G8"/>
    <mergeCell ref="H7:H8"/>
    <mergeCell ref="I7:I8"/>
    <mergeCell ref="J7:J8"/>
    <mergeCell ref="D16:K16"/>
    <mergeCell ref="B31:B32"/>
    <mergeCell ref="C31:C32"/>
    <mergeCell ref="F31:F32"/>
    <mergeCell ref="G31:G32"/>
    <mergeCell ref="H31:H32"/>
    <mergeCell ref="I31:I32"/>
    <mergeCell ref="J31:J32"/>
    <mergeCell ref="A2:O2"/>
    <mergeCell ref="A3:A5"/>
    <mergeCell ref="B3:C3"/>
    <mergeCell ref="D3:D4"/>
    <mergeCell ref="E3:E4"/>
    <mergeCell ref="F3:F4"/>
    <mergeCell ref="G3:H3"/>
    <mergeCell ref="I3:J3"/>
    <mergeCell ref="K3:L3"/>
    <mergeCell ref="M3:O5"/>
    <mergeCell ref="L7:L8"/>
    <mergeCell ref="J9:J10"/>
    <mergeCell ref="L9:L10"/>
    <mergeCell ref="J11:J12"/>
    <mergeCell ref="L11:L12"/>
    <mergeCell ref="B9:B10"/>
    <mergeCell ref="C9:C10"/>
    <mergeCell ref="F9:F10"/>
    <mergeCell ref="G9:G10"/>
    <mergeCell ref="H9:H10"/>
    <mergeCell ref="I9:I10"/>
    <mergeCell ref="C7:C8"/>
    <mergeCell ref="B7:B8"/>
    <mergeCell ref="B11:B12"/>
    <mergeCell ref="C11:C12"/>
    <mergeCell ref="F11:F12"/>
    <mergeCell ref="G11:G12"/>
    <mergeCell ref="H11:H12"/>
    <mergeCell ref="I11:I12"/>
    <mergeCell ref="L24:L25"/>
    <mergeCell ref="L20:L21"/>
    <mergeCell ref="B22:B23"/>
    <mergeCell ref="C22:C23"/>
    <mergeCell ref="F22:F23"/>
    <mergeCell ref="G22:G23"/>
    <mergeCell ref="H22:H23"/>
    <mergeCell ref="I22:I23"/>
    <mergeCell ref="J22:J23"/>
    <mergeCell ref="L22:L23"/>
    <mergeCell ref="B24:B25"/>
    <mergeCell ref="C24:C25"/>
    <mergeCell ref="F24:F25"/>
    <mergeCell ref="G24:G25"/>
    <mergeCell ref="H24:H25"/>
    <mergeCell ref="I24:I25"/>
    <mergeCell ref="C20:C21"/>
    <mergeCell ref="F20:F21"/>
    <mergeCell ref="G20:G21"/>
    <mergeCell ref="H20:H21"/>
    <mergeCell ref="I20:I21"/>
    <mergeCell ref="J20:J21"/>
    <mergeCell ref="J24:J25"/>
    <mergeCell ref="L31:L32"/>
    <mergeCell ref="B33:B34"/>
    <mergeCell ref="C33:C34"/>
    <mergeCell ref="B50:B51"/>
    <mergeCell ref="C50:C51"/>
    <mergeCell ref="F50:F51"/>
    <mergeCell ref="G50:G51"/>
    <mergeCell ref="H50:H51"/>
    <mergeCell ref="I50:I51"/>
    <mergeCell ref="J50:J51"/>
    <mergeCell ref="B44:B45"/>
    <mergeCell ref="C44:C45"/>
    <mergeCell ref="F44:F45"/>
    <mergeCell ref="G44:G45"/>
    <mergeCell ref="H44:H45"/>
    <mergeCell ref="I44:I45"/>
    <mergeCell ref="J44:J45"/>
    <mergeCell ref="L44:L45"/>
    <mergeCell ref="L37:L38"/>
    <mergeCell ref="L35:L36"/>
    <mergeCell ref="A43:O43"/>
    <mergeCell ref="L33:L34"/>
    <mergeCell ref="A39:L39"/>
    <mergeCell ref="G35:G36"/>
    <mergeCell ref="L58:L59"/>
    <mergeCell ref="L50:L51"/>
    <mergeCell ref="M44:O56"/>
    <mergeCell ref="B46:B47"/>
    <mergeCell ref="C46:C47"/>
    <mergeCell ref="F46:F47"/>
    <mergeCell ref="G46:G47"/>
    <mergeCell ref="H46:H47"/>
    <mergeCell ref="I46:I47"/>
    <mergeCell ref="J46:J47"/>
    <mergeCell ref="L46:L47"/>
    <mergeCell ref="B48:B49"/>
    <mergeCell ref="C48:C49"/>
    <mergeCell ref="F48:F49"/>
    <mergeCell ref="G48:G49"/>
    <mergeCell ref="H48:H49"/>
    <mergeCell ref="I48:I49"/>
    <mergeCell ref="J48:J49"/>
    <mergeCell ref="L48:L49"/>
    <mergeCell ref="B58:B59"/>
    <mergeCell ref="C58:C59"/>
    <mergeCell ref="F58:F59"/>
    <mergeCell ref="G58:G59"/>
    <mergeCell ref="J60:J61"/>
    <mergeCell ref="L60:L61"/>
    <mergeCell ref="B62:B63"/>
    <mergeCell ref="C62:C63"/>
    <mergeCell ref="F62:F63"/>
    <mergeCell ref="G62:G63"/>
    <mergeCell ref="H62:H63"/>
    <mergeCell ref="I62:I63"/>
    <mergeCell ref="J62:J63"/>
    <mergeCell ref="L62:L63"/>
    <mergeCell ref="A52:L52"/>
    <mergeCell ref="A66:L66"/>
    <mergeCell ref="H58:H59"/>
    <mergeCell ref="I58:I59"/>
    <mergeCell ref="J58:J59"/>
    <mergeCell ref="A71:J71"/>
    <mergeCell ref="B64:B65"/>
    <mergeCell ref="C64:C65"/>
    <mergeCell ref="F64:F65"/>
    <mergeCell ref="G64:G65"/>
    <mergeCell ref="H64:H65"/>
    <mergeCell ref="I64:I65"/>
    <mergeCell ref="J64:J65"/>
    <mergeCell ref="D67:K67"/>
    <mergeCell ref="D68:K68"/>
    <mergeCell ref="D69:K69"/>
    <mergeCell ref="D70:K70"/>
    <mergeCell ref="L64:L65"/>
    <mergeCell ref="B60:B61"/>
    <mergeCell ref="C60:C61"/>
    <mergeCell ref="F60:F61"/>
    <mergeCell ref="G60:G61"/>
    <mergeCell ref="H60:H61"/>
    <mergeCell ref="I60:I61"/>
  </mergeCells>
  <printOptions horizontalCentered="1"/>
  <pageMargins left="7.874015748031496E-2" right="0" top="0.62992125984251968" bottom="0.43307086614173229" header="0.51181102362204722" footer="0.11811023622047245"/>
  <pageSetup paperSize="9" scale="61" firstPageNumber="0" orientation="portrait" horizontalDpi="300" verticalDpi="300" r:id="rId2"/>
  <headerFooter alignWithMargins="0">
    <oddFooter>&amp;C&amp;9ООО "АйКонд", РБ, 220113, г. Минск, ул. Мележа,  5/2, 803, тел/факс: (017) 287-65-10, e-mail:office@icond.by, www.icond.by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97"/>
  <sheetViews>
    <sheetView showGridLines="0" tabSelected="1" topLeftCell="A31" zoomScaleNormal="100" zoomScaleSheetLayoutView="90" workbookViewId="0">
      <selection activeCell="A51" sqref="A51"/>
    </sheetView>
  </sheetViews>
  <sheetFormatPr defaultColWidth="8.85546875" defaultRowHeight="12.75" x14ac:dyDescent="0.2"/>
  <cols>
    <col min="1" max="1" width="21" style="1" customWidth="1"/>
    <col min="2" max="2" width="11.28515625" style="1" customWidth="1"/>
    <col min="3" max="3" width="11.85546875" style="1" customWidth="1"/>
    <col min="4" max="4" width="10.140625" style="1" customWidth="1"/>
    <col min="5" max="5" width="16.5703125" style="1" customWidth="1"/>
    <col min="6" max="6" width="8.28515625" style="7" customWidth="1"/>
    <col min="7" max="7" width="9.85546875" style="1" customWidth="1"/>
    <col min="8" max="8" width="11.7109375" style="1" customWidth="1"/>
    <col min="9" max="10" width="10.140625" style="1" customWidth="1"/>
    <col min="11" max="11" width="11.7109375" style="8" customWidth="1"/>
    <col min="12" max="12" width="10.42578125" style="1" bestFit="1" customWidth="1"/>
    <col min="13" max="13" width="9.28515625" style="1" customWidth="1"/>
    <col min="14" max="14" width="6.85546875" style="1" customWidth="1"/>
    <col min="15" max="15" width="10.42578125" style="1" customWidth="1"/>
    <col min="16" max="16" width="1.5703125" style="1" customWidth="1"/>
    <col min="17" max="17" width="8.28515625" style="1" customWidth="1"/>
    <col min="18" max="18" width="7.140625" style="1" customWidth="1"/>
    <col min="19" max="51" width="1.5703125" style="1" customWidth="1"/>
    <col min="52" max="16384" width="8.85546875" style="1"/>
  </cols>
  <sheetData>
    <row r="1" spans="1:20" ht="20.25" x14ac:dyDescent="0.2">
      <c r="A1" s="287" t="s">
        <v>380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9"/>
    </row>
    <row r="2" spans="1:20" ht="25.5" customHeight="1" x14ac:dyDescent="0.2">
      <c r="A2" s="249" t="s">
        <v>291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</row>
    <row r="3" spans="1:20" s="2" customFormat="1" ht="56.45" customHeight="1" x14ac:dyDescent="0.2">
      <c r="A3" s="253" t="s">
        <v>3</v>
      </c>
      <c r="B3" s="254" t="s">
        <v>4</v>
      </c>
      <c r="C3" s="254"/>
      <c r="D3" s="254" t="s">
        <v>5</v>
      </c>
      <c r="E3" s="253" t="s">
        <v>6</v>
      </c>
      <c r="F3" s="255" t="s">
        <v>7</v>
      </c>
      <c r="G3" s="254" t="s">
        <v>8</v>
      </c>
      <c r="H3" s="254"/>
      <c r="I3" s="254" t="s">
        <v>153</v>
      </c>
      <c r="J3" s="254"/>
      <c r="K3" s="233" t="s">
        <v>0</v>
      </c>
      <c r="L3" s="380"/>
      <c r="M3" s="208" t="s">
        <v>9</v>
      </c>
      <c r="N3" s="209"/>
      <c r="O3" s="210"/>
    </row>
    <row r="4" spans="1:20" s="2" customFormat="1" ht="29.25" customHeight="1" x14ac:dyDescent="0.2">
      <c r="A4" s="253"/>
      <c r="B4" s="91" t="s">
        <v>10</v>
      </c>
      <c r="C4" s="91" t="s">
        <v>11</v>
      </c>
      <c r="D4" s="254"/>
      <c r="E4" s="253"/>
      <c r="F4" s="255"/>
      <c r="G4" s="91" t="s">
        <v>10</v>
      </c>
      <c r="H4" s="91" t="s">
        <v>11</v>
      </c>
      <c r="I4" s="91" t="s">
        <v>12</v>
      </c>
      <c r="J4" s="91" t="s">
        <v>13</v>
      </c>
      <c r="K4" s="3" t="s">
        <v>14</v>
      </c>
      <c r="L4" s="92"/>
      <c r="M4" s="211"/>
      <c r="N4" s="212"/>
      <c r="O4" s="213"/>
    </row>
    <row r="5" spans="1:20" ht="25.5" customHeight="1" x14ac:dyDescent="0.2">
      <c r="A5" s="253"/>
      <c r="B5" s="91" t="s">
        <v>2</v>
      </c>
      <c r="C5" s="91" t="s">
        <v>2</v>
      </c>
      <c r="D5" s="91" t="s">
        <v>16</v>
      </c>
      <c r="E5" s="91" t="s">
        <v>1</v>
      </c>
      <c r="F5" s="4" t="s">
        <v>17</v>
      </c>
      <c r="G5" s="91" t="s">
        <v>18</v>
      </c>
      <c r="H5" s="91" t="s">
        <v>18</v>
      </c>
      <c r="I5" s="91"/>
      <c r="J5" s="91"/>
      <c r="K5" s="3" t="s">
        <v>164</v>
      </c>
      <c r="L5" s="3"/>
      <c r="M5" s="214"/>
      <c r="N5" s="215"/>
      <c r="O5" s="216"/>
    </row>
    <row r="6" spans="1:20" s="107" customFormat="1" ht="14.1" customHeight="1" x14ac:dyDescent="0.2">
      <c r="A6" s="221" t="s">
        <v>71</v>
      </c>
      <c r="B6" s="221"/>
      <c r="C6" s="221"/>
      <c r="D6" s="221"/>
      <c r="E6" s="221"/>
      <c r="F6" s="221"/>
      <c r="G6" s="221"/>
      <c r="H6" s="221"/>
      <c r="I6" s="221"/>
      <c r="J6" s="221"/>
      <c r="K6" s="86"/>
      <c r="L6" s="101"/>
      <c r="M6" s="101"/>
      <c r="N6" s="101"/>
      <c r="O6" s="102"/>
      <c r="Q6" s="6"/>
      <c r="R6" s="52"/>
      <c r="S6" s="1"/>
      <c r="T6" s="1"/>
    </row>
    <row r="7" spans="1:20" s="107" customFormat="1" ht="14.1" customHeight="1" x14ac:dyDescent="0.2">
      <c r="A7" s="224" t="s">
        <v>19</v>
      </c>
      <c r="B7" s="224"/>
      <c r="C7" s="224"/>
      <c r="D7" s="224"/>
      <c r="E7" s="224"/>
      <c r="F7" s="224"/>
      <c r="G7" s="224"/>
      <c r="H7" s="224"/>
      <c r="I7" s="224"/>
      <c r="J7" s="224"/>
      <c r="K7" s="105"/>
      <c r="L7" s="103"/>
      <c r="M7" s="103"/>
      <c r="N7" s="103"/>
      <c r="O7" s="104"/>
      <c r="Q7" s="6"/>
      <c r="R7" s="52"/>
      <c r="S7" s="1"/>
      <c r="T7" s="1"/>
    </row>
    <row r="8" spans="1:20" ht="14.1" customHeight="1" x14ac:dyDescent="0.2">
      <c r="A8" s="377" t="s">
        <v>379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9"/>
      <c r="Q8" s="6"/>
      <c r="R8" s="52"/>
    </row>
    <row r="9" spans="1:20" ht="13.5" customHeight="1" x14ac:dyDescent="0.2">
      <c r="A9" s="153" t="s">
        <v>103</v>
      </c>
      <c r="B9" s="256" t="s">
        <v>73</v>
      </c>
      <c r="C9" s="256"/>
      <c r="D9" s="122" t="s">
        <v>77</v>
      </c>
      <c r="E9" s="122" t="s">
        <v>62</v>
      </c>
      <c r="F9" s="154" t="s">
        <v>74</v>
      </c>
      <c r="G9" s="155" t="s">
        <v>72</v>
      </c>
      <c r="H9" s="155" t="s">
        <v>27</v>
      </c>
      <c r="I9" s="156" t="s">
        <v>75</v>
      </c>
      <c r="J9" s="156" t="s">
        <v>75</v>
      </c>
      <c r="K9" s="65">
        <v>1818</v>
      </c>
      <c r="L9" s="370" t="s">
        <v>76</v>
      </c>
      <c r="M9" s="368"/>
      <c r="N9" s="368"/>
      <c r="O9" s="309"/>
      <c r="Q9" s="6"/>
      <c r="R9" s="52"/>
    </row>
    <row r="10" spans="1:20" ht="14.1" customHeight="1" x14ac:dyDescent="0.2">
      <c r="A10" s="108" t="s">
        <v>201</v>
      </c>
      <c r="B10" s="319" t="s">
        <v>73</v>
      </c>
      <c r="C10" s="319"/>
      <c r="D10" s="49" t="s">
        <v>77</v>
      </c>
      <c r="E10" s="49" t="s">
        <v>62</v>
      </c>
      <c r="F10" s="109" t="s">
        <v>74</v>
      </c>
      <c r="G10" s="111" t="s">
        <v>78</v>
      </c>
      <c r="H10" s="23" t="s">
        <v>27</v>
      </c>
      <c r="I10" s="110" t="s">
        <v>75</v>
      </c>
      <c r="J10" s="110" t="s">
        <v>75</v>
      </c>
      <c r="K10" s="53">
        <v>1904</v>
      </c>
      <c r="L10" s="307"/>
      <c r="M10" s="308"/>
      <c r="N10" s="308"/>
      <c r="O10" s="309"/>
      <c r="Q10" s="6"/>
      <c r="R10" s="52"/>
    </row>
    <row r="11" spans="1:20" ht="14.1" customHeight="1" x14ac:dyDescent="0.2">
      <c r="A11" s="108" t="s">
        <v>104</v>
      </c>
      <c r="B11" s="319" t="s">
        <v>79</v>
      </c>
      <c r="C11" s="319"/>
      <c r="D11" s="49" t="s">
        <v>80</v>
      </c>
      <c r="E11" s="49" t="s">
        <v>202</v>
      </c>
      <c r="F11" s="109" t="s">
        <v>81</v>
      </c>
      <c r="G11" s="111" t="s">
        <v>70</v>
      </c>
      <c r="H11" s="23" t="s">
        <v>27</v>
      </c>
      <c r="I11" s="110" t="s">
        <v>75</v>
      </c>
      <c r="J11" s="110" t="s">
        <v>75</v>
      </c>
      <c r="K11" s="53">
        <v>1835</v>
      </c>
      <c r="L11" s="307"/>
      <c r="M11" s="308"/>
      <c r="N11" s="308"/>
      <c r="O11" s="309"/>
      <c r="Q11" s="6"/>
      <c r="R11" s="52"/>
    </row>
    <row r="12" spans="1:20" ht="14.1" customHeight="1" x14ac:dyDescent="0.2">
      <c r="A12" s="108" t="s">
        <v>105</v>
      </c>
      <c r="B12" s="319" t="s">
        <v>79</v>
      </c>
      <c r="C12" s="319"/>
      <c r="D12" s="49" t="s">
        <v>53</v>
      </c>
      <c r="E12" s="49" t="s">
        <v>202</v>
      </c>
      <c r="F12" s="109" t="s">
        <v>81</v>
      </c>
      <c r="G12" s="111" t="s">
        <v>70</v>
      </c>
      <c r="H12" s="23" t="s">
        <v>27</v>
      </c>
      <c r="I12" s="110" t="s">
        <v>75</v>
      </c>
      <c r="J12" s="110" t="s">
        <v>75</v>
      </c>
      <c r="K12" s="53">
        <v>2004</v>
      </c>
      <c r="L12" s="307"/>
      <c r="M12" s="308"/>
      <c r="N12" s="308"/>
      <c r="O12" s="309"/>
      <c r="Q12" s="6"/>
      <c r="R12" s="52"/>
    </row>
    <row r="13" spans="1:20" ht="14.1" customHeight="1" x14ac:dyDescent="0.2">
      <c r="A13" s="108" t="s">
        <v>106</v>
      </c>
      <c r="B13" s="319" t="s">
        <v>79</v>
      </c>
      <c r="C13" s="319"/>
      <c r="D13" s="49" t="s">
        <v>53</v>
      </c>
      <c r="E13" s="49" t="s">
        <v>202</v>
      </c>
      <c r="F13" s="109" t="s">
        <v>81</v>
      </c>
      <c r="G13" s="111" t="s">
        <v>70</v>
      </c>
      <c r="H13" s="23" t="s">
        <v>27</v>
      </c>
      <c r="I13" s="110" t="s">
        <v>75</v>
      </c>
      <c r="J13" s="110" t="s">
        <v>75</v>
      </c>
      <c r="K13" s="53">
        <v>2331</v>
      </c>
      <c r="L13" s="307"/>
      <c r="M13" s="308"/>
      <c r="N13" s="308"/>
      <c r="O13" s="309"/>
      <c r="Q13" s="6"/>
      <c r="R13" s="52"/>
    </row>
    <row r="14" spans="1:20" ht="14.1" customHeight="1" x14ac:dyDescent="0.2">
      <c r="A14" s="108" t="s">
        <v>107</v>
      </c>
      <c r="B14" s="319" t="s">
        <v>82</v>
      </c>
      <c r="C14" s="319"/>
      <c r="D14" s="49" t="s">
        <v>53</v>
      </c>
      <c r="E14" s="49" t="s">
        <v>202</v>
      </c>
      <c r="F14" s="109" t="s">
        <v>83</v>
      </c>
      <c r="G14" s="111" t="s">
        <v>70</v>
      </c>
      <c r="H14" s="23" t="s">
        <v>27</v>
      </c>
      <c r="I14" s="110" t="s">
        <v>75</v>
      </c>
      <c r="J14" s="110" t="s">
        <v>75</v>
      </c>
      <c r="K14" s="53">
        <v>2385</v>
      </c>
      <c r="L14" s="307"/>
      <c r="M14" s="308"/>
      <c r="N14" s="308"/>
      <c r="O14" s="309"/>
      <c r="Q14" s="6"/>
      <c r="R14" s="52"/>
    </row>
    <row r="15" spans="1:20" ht="14.1" customHeight="1" x14ac:dyDescent="0.2">
      <c r="A15" s="108" t="s">
        <v>108</v>
      </c>
      <c r="B15" s="319" t="s">
        <v>82</v>
      </c>
      <c r="C15" s="319"/>
      <c r="D15" s="49" t="s">
        <v>174</v>
      </c>
      <c r="E15" s="49" t="s">
        <v>202</v>
      </c>
      <c r="F15" s="109" t="s">
        <v>84</v>
      </c>
      <c r="G15" s="111" t="s">
        <v>70</v>
      </c>
      <c r="H15" s="23" t="s">
        <v>27</v>
      </c>
      <c r="I15" s="110" t="s">
        <v>75</v>
      </c>
      <c r="J15" s="110" t="s">
        <v>75</v>
      </c>
      <c r="K15" s="53">
        <v>2699</v>
      </c>
      <c r="L15" s="307"/>
      <c r="M15" s="308"/>
      <c r="N15" s="308"/>
      <c r="O15" s="309"/>
      <c r="Q15" s="6"/>
      <c r="R15" s="52"/>
    </row>
    <row r="16" spans="1:20" ht="13.5" customHeight="1" x14ac:dyDescent="0.2">
      <c r="A16" s="157" t="s">
        <v>109</v>
      </c>
      <c r="B16" s="376" t="s">
        <v>85</v>
      </c>
      <c r="C16" s="376"/>
      <c r="D16" s="110" t="s">
        <v>86</v>
      </c>
      <c r="E16" s="110" t="s">
        <v>202</v>
      </c>
      <c r="F16" s="158" t="s">
        <v>87</v>
      </c>
      <c r="G16" s="111" t="s">
        <v>70</v>
      </c>
      <c r="H16" s="159" t="s">
        <v>27</v>
      </c>
      <c r="I16" s="110" t="s">
        <v>75</v>
      </c>
      <c r="J16" s="110" t="s">
        <v>75</v>
      </c>
      <c r="K16" s="55">
        <v>3109</v>
      </c>
      <c r="L16" s="307"/>
      <c r="M16" s="368"/>
      <c r="N16" s="368"/>
      <c r="O16" s="309"/>
      <c r="Q16" s="6"/>
      <c r="R16" s="52"/>
    </row>
    <row r="17" spans="1:18" ht="14.1" customHeight="1" x14ac:dyDescent="0.2">
      <c r="A17" s="237" t="s">
        <v>110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Q17" s="6"/>
      <c r="R17" s="52"/>
    </row>
    <row r="18" spans="1:18" ht="14.1" customHeight="1" x14ac:dyDescent="0.2">
      <c r="A18" s="121" t="s">
        <v>91</v>
      </c>
      <c r="B18" s="160" t="s">
        <v>75</v>
      </c>
      <c r="C18" s="160" t="s">
        <v>75</v>
      </c>
      <c r="D18" s="122" t="s">
        <v>23</v>
      </c>
      <c r="E18" s="122" t="s">
        <v>24</v>
      </c>
      <c r="F18" s="137" t="s">
        <v>88</v>
      </c>
      <c r="G18" s="137" t="s">
        <v>88</v>
      </c>
      <c r="H18" s="137" t="s">
        <v>88</v>
      </c>
      <c r="I18" s="137" t="s">
        <v>88</v>
      </c>
      <c r="J18" s="137" t="s">
        <v>88</v>
      </c>
      <c r="K18" s="65">
        <v>926</v>
      </c>
      <c r="L18" s="87"/>
      <c r="M18" s="50"/>
      <c r="N18" s="50"/>
      <c r="O18" s="43"/>
      <c r="Q18" s="6"/>
      <c r="R18" s="52"/>
    </row>
    <row r="19" spans="1:18" ht="14.1" customHeight="1" x14ac:dyDescent="0.2">
      <c r="A19" s="93" t="s">
        <v>92</v>
      </c>
      <c r="B19" s="113" t="s">
        <v>75</v>
      </c>
      <c r="C19" s="113" t="s">
        <v>75</v>
      </c>
      <c r="D19" s="49" t="s">
        <v>23</v>
      </c>
      <c r="E19" s="49" t="s">
        <v>24</v>
      </c>
      <c r="F19" s="26" t="s">
        <v>88</v>
      </c>
      <c r="G19" s="26" t="s">
        <v>88</v>
      </c>
      <c r="H19" s="26" t="s">
        <v>88</v>
      </c>
      <c r="I19" s="26" t="s">
        <v>88</v>
      </c>
      <c r="J19" s="26" t="s">
        <v>88</v>
      </c>
      <c r="K19" s="53">
        <v>975</v>
      </c>
      <c r="L19" s="114"/>
      <c r="M19" s="70"/>
      <c r="N19" s="70"/>
      <c r="O19" s="71"/>
      <c r="Q19" s="6"/>
      <c r="R19" s="52"/>
    </row>
    <row r="20" spans="1:18" ht="14.1" customHeight="1" x14ac:dyDescent="0.2">
      <c r="A20" s="93" t="s">
        <v>93</v>
      </c>
      <c r="B20" s="113" t="s">
        <v>75</v>
      </c>
      <c r="C20" s="113" t="s">
        <v>75</v>
      </c>
      <c r="D20" s="49" t="s">
        <v>31</v>
      </c>
      <c r="E20" s="49" t="s">
        <v>24</v>
      </c>
      <c r="F20" s="26" t="s">
        <v>88</v>
      </c>
      <c r="G20" s="26" t="s">
        <v>88</v>
      </c>
      <c r="H20" s="26" t="s">
        <v>88</v>
      </c>
      <c r="I20" s="26" t="s">
        <v>88</v>
      </c>
      <c r="J20" s="26" t="s">
        <v>88</v>
      </c>
      <c r="K20" s="53">
        <v>1114</v>
      </c>
      <c r="L20" s="69"/>
      <c r="M20" s="70"/>
      <c r="N20" s="70"/>
      <c r="O20" s="71"/>
      <c r="Q20" s="6"/>
      <c r="R20" s="52"/>
    </row>
    <row r="21" spans="1:18" ht="14.1" customHeight="1" x14ac:dyDescent="0.2">
      <c r="A21" s="93" t="s">
        <v>95</v>
      </c>
      <c r="B21" s="113" t="s">
        <v>75</v>
      </c>
      <c r="C21" s="113" t="s">
        <v>75</v>
      </c>
      <c r="D21" s="49" t="s">
        <v>34</v>
      </c>
      <c r="E21" s="49" t="s">
        <v>24</v>
      </c>
      <c r="F21" s="26" t="s">
        <v>88</v>
      </c>
      <c r="G21" s="26" t="s">
        <v>88</v>
      </c>
      <c r="H21" s="26" t="s">
        <v>88</v>
      </c>
      <c r="I21" s="26" t="s">
        <v>88</v>
      </c>
      <c r="J21" s="26" t="s">
        <v>88</v>
      </c>
      <c r="K21" s="53">
        <v>2058</v>
      </c>
      <c r="L21" s="69"/>
      <c r="M21" s="70"/>
      <c r="N21" s="70"/>
      <c r="O21" s="71"/>
      <c r="Q21" s="6"/>
      <c r="R21" s="52"/>
    </row>
    <row r="22" spans="1:18" ht="14.1" customHeight="1" x14ac:dyDescent="0.2">
      <c r="A22" s="93" t="s">
        <v>97</v>
      </c>
      <c r="B22" s="113" t="s">
        <v>75</v>
      </c>
      <c r="C22" s="113" t="s">
        <v>75</v>
      </c>
      <c r="D22" s="49" t="s">
        <v>23</v>
      </c>
      <c r="E22" s="49" t="s">
        <v>24</v>
      </c>
      <c r="F22" s="26" t="s">
        <v>88</v>
      </c>
      <c r="G22" s="26" t="s">
        <v>88</v>
      </c>
      <c r="H22" s="26" t="s">
        <v>88</v>
      </c>
      <c r="I22" s="26" t="s">
        <v>88</v>
      </c>
      <c r="J22" s="26" t="s">
        <v>88</v>
      </c>
      <c r="K22" s="53">
        <v>801</v>
      </c>
      <c r="L22" s="69"/>
      <c r="M22" s="70"/>
      <c r="N22" s="70"/>
      <c r="O22" s="71"/>
      <c r="Q22" s="6"/>
      <c r="R22" s="52"/>
    </row>
    <row r="23" spans="1:18" ht="14.1" customHeight="1" x14ac:dyDescent="0.2">
      <c r="A23" s="93" t="s">
        <v>98</v>
      </c>
      <c r="B23" s="113" t="s">
        <v>75</v>
      </c>
      <c r="C23" s="113" t="s">
        <v>75</v>
      </c>
      <c r="D23" s="49" t="s">
        <v>23</v>
      </c>
      <c r="E23" s="49" t="s">
        <v>24</v>
      </c>
      <c r="F23" s="26" t="s">
        <v>88</v>
      </c>
      <c r="G23" s="26" t="s">
        <v>88</v>
      </c>
      <c r="H23" s="26" t="s">
        <v>88</v>
      </c>
      <c r="I23" s="26" t="s">
        <v>88</v>
      </c>
      <c r="J23" s="26" t="s">
        <v>88</v>
      </c>
      <c r="K23" s="53">
        <v>841</v>
      </c>
      <c r="L23" s="69"/>
      <c r="M23" s="70"/>
      <c r="N23" s="70"/>
      <c r="O23" s="71"/>
      <c r="Q23" s="6"/>
      <c r="R23" s="52"/>
    </row>
    <row r="24" spans="1:18" ht="14.1" customHeight="1" x14ac:dyDescent="0.2">
      <c r="A24" s="93" t="s">
        <v>100</v>
      </c>
      <c r="B24" s="113" t="s">
        <v>75</v>
      </c>
      <c r="C24" s="113" t="s">
        <v>75</v>
      </c>
      <c r="D24" s="49" t="s">
        <v>31</v>
      </c>
      <c r="E24" s="49" t="s">
        <v>24</v>
      </c>
      <c r="F24" s="26" t="s">
        <v>88</v>
      </c>
      <c r="G24" s="26" t="s">
        <v>88</v>
      </c>
      <c r="H24" s="26" t="s">
        <v>88</v>
      </c>
      <c r="I24" s="26" t="s">
        <v>88</v>
      </c>
      <c r="J24" s="26" t="s">
        <v>88</v>
      </c>
      <c r="K24" s="53">
        <v>949</v>
      </c>
      <c r="L24" s="69"/>
      <c r="M24" s="70"/>
      <c r="N24" s="70"/>
      <c r="O24" s="71"/>
      <c r="Q24" s="6"/>
      <c r="R24" s="52"/>
    </row>
    <row r="25" spans="1:18" ht="14.1" customHeight="1" x14ac:dyDescent="0.2">
      <c r="A25" s="120" t="s">
        <v>101</v>
      </c>
      <c r="B25" s="161" t="s">
        <v>75</v>
      </c>
      <c r="C25" s="161" t="s">
        <v>75</v>
      </c>
      <c r="D25" s="110" t="s">
        <v>34</v>
      </c>
      <c r="E25" s="110" t="s">
        <v>24</v>
      </c>
      <c r="F25" s="162" t="s">
        <v>88</v>
      </c>
      <c r="G25" s="162" t="s">
        <v>88</v>
      </c>
      <c r="H25" s="162" t="s">
        <v>88</v>
      </c>
      <c r="I25" s="162" t="s">
        <v>88</v>
      </c>
      <c r="J25" s="162" t="s">
        <v>88</v>
      </c>
      <c r="K25" s="55">
        <v>1753</v>
      </c>
      <c r="L25" s="69"/>
      <c r="M25" s="70"/>
      <c r="N25" s="70"/>
      <c r="O25" s="71"/>
      <c r="Q25" s="6"/>
      <c r="R25" s="52"/>
    </row>
    <row r="26" spans="1:18" ht="17.25" customHeight="1" x14ac:dyDescent="0.2">
      <c r="A26" s="237" t="s">
        <v>378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9"/>
      <c r="Q26" s="6"/>
      <c r="R26" s="52"/>
    </row>
    <row r="27" spans="1:18" ht="14.1" customHeight="1" x14ac:dyDescent="0.2">
      <c r="A27" s="121" t="s">
        <v>159</v>
      </c>
      <c r="B27" s="156" t="s">
        <v>75</v>
      </c>
      <c r="C27" s="156" t="s">
        <v>75</v>
      </c>
      <c r="D27" s="122" t="s">
        <v>65</v>
      </c>
      <c r="E27" s="122" t="s">
        <v>180</v>
      </c>
      <c r="F27" s="163" t="s">
        <v>88</v>
      </c>
      <c r="G27" s="137" t="s">
        <v>88</v>
      </c>
      <c r="H27" s="137" t="s">
        <v>88</v>
      </c>
      <c r="I27" s="137" t="s">
        <v>88</v>
      </c>
      <c r="J27" s="137" t="s">
        <v>88</v>
      </c>
      <c r="K27" s="65">
        <v>459</v>
      </c>
      <c r="L27" s="69"/>
      <c r="M27" s="70"/>
      <c r="N27" s="70"/>
      <c r="O27" s="71"/>
      <c r="Q27" s="6"/>
      <c r="R27" s="52"/>
    </row>
    <row r="28" spans="1:18" ht="14.1" customHeight="1" x14ac:dyDescent="0.2">
      <c r="A28" s="93" t="s">
        <v>113</v>
      </c>
      <c r="B28" s="49" t="s">
        <v>75</v>
      </c>
      <c r="C28" s="112" t="s">
        <v>75</v>
      </c>
      <c r="D28" s="49" t="s">
        <v>65</v>
      </c>
      <c r="E28" s="49" t="s">
        <v>180</v>
      </c>
      <c r="F28" s="115" t="s">
        <v>88</v>
      </c>
      <c r="G28" s="115" t="s">
        <v>88</v>
      </c>
      <c r="H28" s="116" t="s">
        <v>88</v>
      </c>
      <c r="I28" s="116" t="s">
        <v>88</v>
      </c>
      <c r="J28" s="116" t="s">
        <v>88</v>
      </c>
      <c r="K28" s="53">
        <v>482</v>
      </c>
      <c r="L28" s="371"/>
      <c r="M28" s="368"/>
      <c r="N28" s="368"/>
      <c r="O28" s="369"/>
      <c r="Q28" s="6"/>
      <c r="R28" s="52"/>
    </row>
    <row r="29" spans="1:18" ht="14.1" customHeight="1" x14ac:dyDescent="0.2">
      <c r="A29" s="93" t="s">
        <v>114</v>
      </c>
      <c r="B29" s="49" t="s">
        <v>75</v>
      </c>
      <c r="C29" s="112" t="s">
        <v>75</v>
      </c>
      <c r="D29" s="49" t="s">
        <v>65</v>
      </c>
      <c r="E29" s="49" t="s">
        <v>180</v>
      </c>
      <c r="F29" s="115" t="s">
        <v>88</v>
      </c>
      <c r="G29" s="115" t="s">
        <v>88</v>
      </c>
      <c r="H29" s="116" t="s">
        <v>88</v>
      </c>
      <c r="I29" s="116" t="s">
        <v>88</v>
      </c>
      <c r="J29" s="116" t="s">
        <v>88</v>
      </c>
      <c r="K29" s="53">
        <v>507</v>
      </c>
      <c r="L29" s="367"/>
      <c r="M29" s="368"/>
      <c r="N29" s="368"/>
      <c r="O29" s="369"/>
      <c r="Q29" s="6"/>
      <c r="R29" s="52"/>
    </row>
    <row r="30" spans="1:18" ht="14.1" customHeight="1" x14ac:dyDescent="0.2">
      <c r="A30" s="93" t="s">
        <v>115</v>
      </c>
      <c r="B30" s="49" t="s">
        <v>75</v>
      </c>
      <c r="C30" s="112" t="s">
        <v>75</v>
      </c>
      <c r="D30" s="49" t="s">
        <v>173</v>
      </c>
      <c r="E30" s="49" t="s">
        <v>180</v>
      </c>
      <c r="F30" s="115" t="s">
        <v>88</v>
      </c>
      <c r="G30" s="115" t="s">
        <v>88</v>
      </c>
      <c r="H30" s="116" t="s">
        <v>88</v>
      </c>
      <c r="I30" s="116" t="s">
        <v>88</v>
      </c>
      <c r="J30" s="116" t="s">
        <v>88</v>
      </c>
      <c r="K30" s="53">
        <v>584</v>
      </c>
      <c r="L30" s="367"/>
      <c r="M30" s="368"/>
      <c r="N30" s="368"/>
      <c r="O30" s="369"/>
      <c r="Q30" s="6"/>
      <c r="R30" s="52"/>
    </row>
    <row r="31" spans="1:18" ht="14.1" customHeight="1" x14ac:dyDescent="0.2">
      <c r="A31" s="93" t="s">
        <v>116</v>
      </c>
      <c r="B31" s="49" t="s">
        <v>75</v>
      </c>
      <c r="C31" s="112" t="s">
        <v>75</v>
      </c>
      <c r="D31" s="49" t="s">
        <v>175</v>
      </c>
      <c r="E31" s="49" t="s">
        <v>180</v>
      </c>
      <c r="F31" s="115" t="s">
        <v>88</v>
      </c>
      <c r="G31" s="115" t="s">
        <v>88</v>
      </c>
      <c r="H31" s="116" t="s">
        <v>88</v>
      </c>
      <c r="I31" s="116" t="s">
        <v>88</v>
      </c>
      <c r="J31" s="116" t="s">
        <v>88</v>
      </c>
      <c r="K31" s="53">
        <v>650</v>
      </c>
      <c r="L31" s="367"/>
      <c r="M31" s="368"/>
      <c r="N31" s="368"/>
      <c r="O31" s="369"/>
      <c r="Q31" s="6"/>
      <c r="R31" s="52"/>
    </row>
    <row r="32" spans="1:18" ht="14.1" customHeight="1" x14ac:dyDescent="0.2">
      <c r="A32" s="93" t="s">
        <v>152</v>
      </c>
      <c r="B32" s="49" t="s">
        <v>75</v>
      </c>
      <c r="C32" s="112" t="s">
        <v>75</v>
      </c>
      <c r="D32" s="49" t="s">
        <v>176</v>
      </c>
      <c r="E32" s="49" t="s">
        <v>181</v>
      </c>
      <c r="F32" s="115" t="s">
        <v>88</v>
      </c>
      <c r="G32" s="115" t="s">
        <v>88</v>
      </c>
      <c r="H32" s="116" t="s">
        <v>88</v>
      </c>
      <c r="I32" s="116" t="s">
        <v>88</v>
      </c>
      <c r="J32" s="116" t="s">
        <v>88</v>
      </c>
      <c r="K32" s="53">
        <v>989</v>
      </c>
      <c r="L32" s="367"/>
      <c r="M32" s="368"/>
      <c r="N32" s="368"/>
      <c r="O32" s="369"/>
      <c r="Q32" s="6"/>
      <c r="R32" s="52"/>
    </row>
    <row r="33" spans="1:51" ht="14.1" customHeight="1" x14ac:dyDescent="0.2">
      <c r="A33" s="93" t="s">
        <v>121</v>
      </c>
      <c r="B33" s="49" t="s">
        <v>75</v>
      </c>
      <c r="C33" s="112" t="s">
        <v>75</v>
      </c>
      <c r="D33" s="49" t="s">
        <v>176</v>
      </c>
      <c r="E33" s="49" t="s">
        <v>181</v>
      </c>
      <c r="F33" s="115" t="s">
        <v>88</v>
      </c>
      <c r="G33" s="115" t="s">
        <v>88</v>
      </c>
      <c r="H33" s="116" t="s">
        <v>88</v>
      </c>
      <c r="I33" s="116" t="s">
        <v>88</v>
      </c>
      <c r="J33" s="116" t="s">
        <v>88</v>
      </c>
      <c r="K33" s="53">
        <v>1029</v>
      </c>
      <c r="L33" s="367"/>
      <c r="M33" s="368"/>
      <c r="N33" s="368"/>
      <c r="O33" s="369"/>
      <c r="P33" s="5"/>
      <c r="Q33" s="6"/>
      <c r="R33" s="52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ht="14.1" customHeight="1" x14ac:dyDescent="0.2">
      <c r="A34" s="120" t="s">
        <v>122</v>
      </c>
      <c r="B34" s="110" t="s">
        <v>75</v>
      </c>
      <c r="C34" s="110" t="s">
        <v>75</v>
      </c>
      <c r="D34" s="110" t="s">
        <v>178</v>
      </c>
      <c r="E34" s="110" t="s">
        <v>181</v>
      </c>
      <c r="F34" s="164" t="s">
        <v>88</v>
      </c>
      <c r="G34" s="164" t="s">
        <v>88</v>
      </c>
      <c r="H34" s="162" t="s">
        <v>88</v>
      </c>
      <c r="I34" s="162" t="s">
        <v>88</v>
      </c>
      <c r="J34" s="162" t="s">
        <v>88</v>
      </c>
      <c r="K34" s="55">
        <v>1106</v>
      </c>
      <c r="L34" s="367"/>
      <c r="M34" s="368"/>
      <c r="N34" s="368"/>
      <c r="O34" s="369"/>
      <c r="P34" s="5"/>
      <c r="Q34" s="6"/>
      <c r="R34" s="52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ht="17.25" customHeight="1" x14ac:dyDescent="0.2">
      <c r="A35" s="237" t="s">
        <v>377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9"/>
      <c r="Q35" s="6"/>
      <c r="R35" s="52"/>
    </row>
    <row r="36" spans="1:51" ht="14.1" customHeight="1" x14ac:dyDescent="0.2">
      <c r="A36" s="121" t="s">
        <v>316</v>
      </c>
      <c r="B36" s="122" t="s">
        <v>75</v>
      </c>
      <c r="C36" s="165" t="s">
        <v>75</v>
      </c>
      <c r="D36" s="122" t="s">
        <v>192</v>
      </c>
      <c r="E36" s="122" t="s">
        <v>199</v>
      </c>
      <c r="F36" s="163" t="s">
        <v>88</v>
      </c>
      <c r="G36" s="163" t="s">
        <v>88</v>
      </c>
      <c r="H36" s="166" t="s">
        <v>88</v>
      </c>
      <c r="I36" s="166" t="s">
        <v>88</v>
      </c>
      <c r="J36" s="166" t="s">
        <v>88</v>
      </c>
      <c r="K36" s="63">
        <v>396</v>
      </c>
      <c r="L36" s="372" t="s">
        <v>267</v>
      </c>
      <c r="M36" s="373"/>
      <c r="N36" s="373"/>
      <c r="O36" s="374"/>
      <c r="Q36" s="6"/>
      <c r="R36" s="52"/>
    </row>
    <row r="37" spans="1:51" ht="14.1" customHeight="1" x14ac:dyDescent="0.2">
      <c r="A37" s="93" t="s">
        <v>318</v>
      </c>
      <c r="B37" s="49" t="s">
        <v>75</v>
      </c>
      <c r="C37" s="112" t="s">
        <v>75</v>
      </c>
      <c r="D37" s="49" t="s">
        <v>193</v>
      </c>
      <c r="E37" s="49" t="s">
        <v>199</v>
      </c>
      <c r="F37" s="115" t="s">
        <v>88</v>
      </c>
      <c r="G37" s="115" t="s">
        <v>88</v>
      </c>
      <c r="H37" s="116" t="s">
        <v>88</v>
      </c>
      <c r="I37" s="116" t="s">
        <v>88</v>
      </c>
      <c r="J37" s="116" t="s">
        <v>88</v>
      </c>
      <c r="K37" s="61">
        <v>430</v>
      </c>
      <c r="L37" s="375"/>
      <c r="M37" s="373"/>
      <c r="N37" s="373"/>
      <c r="O37" s="374"/>
      <c r="Q37" s="6"/>
      <c r="R37" s="52"/>
    </row>
    <row r="38" spans="1:51" ht="14.1" customHeight="1" x14ac:dyDescent="0.2">
      <c r="A38" s="93" t="s">
        <v>320</v>
      </c>
      <c r="B38" s="49" t="s">
        <v>75</v>
      </c>
      <c r="C38" s="112" t="s">
        <v>75</v>
      </c>
      <c r="D38" s="49" t="s">
        <v>194</v>
      </c>
      <c r="E38" s="49" t="s">
        <v>199</v>
      </c>
      <c r="F38" s="115" t="s">
        <v>88</v>
      </c>
      <c r="G38" s="115" t="s">
        <v>88</v>
      </c>
      <c r="H38" s="116" t="s">
        <v>88</v>
      </c>
      <c r="I38" s="116" t="s">
        <v>88</v>
      </c>
      <c r="J38" s="116" t="s">
        <v>88</v>
      </c>
      <c r="K38" s="61">
        <v>450</v>
      </c>
      <c r="L38" s="375"/>
      <c r="M38" s="373"/>
      <c r="N38" s="373"/>
      <c r="O38" s="374"/>
      <c r="Q38" s="6"/>
      <c r="R38" s="52"/>
    </row>
    <row r="39" spans="1:51" ht="14.1" customHeight="1" x14ac:dyDescent="0.2">
      <c r="A39" s="93" t="s">
        <v>322</v>
      </c>
      <c r="B39" s="49" t="s">
        <v>75</v>
      </c>
      <c r="C39" s="112" t="s">
        <v>75</v>
      </c>
      <c r="D39" s="49" t="s">
        <v>195</v>
      </c>
      <c r="E39" s="49" t="s">
        <v>200</v>
      </c>
      <c r="F39" s="115" t="s">
        <v>88</v>
      </c>
      <c r="G39" s="115" t="s">
        <v>88</v>
      </c>
      <c r="H39" s="116" t="s">
        <v>88</v>
      </c>
      <c r="I39" s="116" t="s">
        <v>88</v>
      </c>
      <c r="J39" s="116" t="s">
        <v>88</v>
      </c>
      <c r="K39" s="61">
        <v>926</v>
      </c>
      <c r="L39" s="372"/>
      <c r="M39" s="373"/>
      <c r="N39" s="373"/>
      <c r="O39" s="374"/>
      <c r="Q39" s="6"/>
      <c r="R39" s="52"/>
    </row>
    <row r="40" spans="1:51" ht="14.1" customHeight="1" x14ac:dyDescent="0.2">
      <c r="A40" s="93" t="s">
        <v>324</v>
      </c>
      <c r="B40" s="49" t="s">
        <v>75</v>
      </c>
      <c r="C40" s="112" t="s">
        <v>75</v>
      </c>
      <c r="D40" s="49" t="s">
        <v>197</v>
      </c>
      <c r="E40" s="49" t="s">
        <v>200</v>
      </c>
      <c r="F40" s="115" t="s">
        <v>88</v>
      </c>
      <c r="G40" s="115" t="s">
        <v>88</v>
      </c>
      <c r="H40" s="116" t="s">
        <v>88</v>
      </c>
      <c r="I40" s="116" t="s">
        <v>88</v>
      </c>
      <c r="J40" s="116" t="s">
        <v>88</v>
      </c>
      <c r="K40" s="61">
        <v>998</v>
      </c>
      <c r="L40" s="375"/>
      <c r="M40" s="373"/>
      <c r="N40" s="373"/>
      <c r="O40" s="374"/>
      <c r="P40" s="5"/>
      <c r="Q40" s="6"/>
      <c r="R40" s="52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ht="14.1" customHeight="1" x14ac:dyDescent="0.2">
      <c r="A41" s="120" t="s">
        <v>326</v>
      </c>
      <c r="B41" s="110" t="s">
        <v>75</v>
      </c>
      <c r="C41" s="110" t="s">
        <v>75</v>
      </c>
      <c r="D41" s="110" t="s">
        <v>198</v>
      </c>
      <c r="E41" s="110" t="s">
        <v>200</v>
      </c>
      <c r="F41" s="164" t="s">
        <v>88</v>
      </c>
      <c r="G41" s="164" t="s">
        <v>88</v>
      </c>
      <c r="H41" s="162" t="s">
        <v>88</v>
      </c>
      <c r="I41" s="162" t="s">
        <v>88</v>
      </c>
      <c r="J41" s="162" t="s">
        <v>88</v>
      </c>
      <c r="K41" s="142">
        <v>1006</v>
      </c>
      <c r="L41" s="375"/>
      <c r="M41" s="373"/>
      <c r="N41" s="373"/>
      <c r="O41" s="374"/>
      <c r="P41" s="5"/>
      <c r="Q41" s="6"/>
      <c r="R41" s="52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ht="14.25" customHeight="1" x14ac:dyDescent="0.2">
      <c r="A42" s="237" t="s">
        <v>362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9"/>
    </row>
    <row r="43" spans="1:51" ht="15.75" customHeight="1" x14ac:dyDescent="0.2">
      <c r="A43" s="121" t="s">
        <v>249</v>
      </c>
      <c r="B43" s="168" t="s">
        <v>75</v>
      </c>
      <c r="C43" s="168" t="s">
        <v>75</v>
      </c>
      <c r="D43" s="122" t="s">
        <v>252</v>
      </c>
      <c r="E43" s="122" t="s">
        <v>255</v>
      </c>
      <c r="F43" s="163" t="s">
        <v>88</v>
      </c>
      <c r="G43" s="163" t="s">
        <v>88</v>
      </c>
      <c r="H43" s="166" t="s">
        <v>88</v>
      </c>
      <c r="I43" s="166" t="s">
        <v>88</v>
      </c>
      <c r="J43" s="166" t="s">
        <v>88</v>
      </c>
      <c r="K43" s="63">
        <v>978</v>
      </c>
      <c r="L43" s="62"/>
      <c r="M43" s="191"/>
      <c r="N43" s="191"/>
      <c r="O43" s="192"/>
      <c r="Q43" s="6"/>
      <c r="R43" s="52"/>
    </row>
    <row r="44" spans="1:51" ht="14.1" customHeight="1" x14ac:dyDescent="0.2">
      <c r="A44" s="93" t="s">
        <v>250</v>
      </c>
      <c r="B44" s="117" t="s">
        <v>75</v>
      </c>
      <c r="C44" s="117" t="s">
        <v>75</v>
      </c>
      <c r="D44" s="110" t="s">
        <v>253</v>
      </c>
      <c r="E44" s="49" t="s">
        <v>255</v>
      </c>
      <c r="F44" s="115" t="s">
        <v>88</v>
      </c>
      <c r="G44" s="115" t="s">
        <v>88</v>
      </c>
      <c r="H44" s="116" t="s">
        <v>88</v>
      </c>
      <c r="I44" s="116" t="s">
        <v>88</v>
      </c>
      <c r="J44" s="116" t="s">
        <v>88</v>
      </c>
      <c r="K44" s="61">
        <v>1092</v>
      </c>
      <c r="L44" s="62"/>
      <c r="M44" s="191"/>
      <c r="N44" s="191"/>
      <c r="O44" s="192"/>
      <c r="Q44" s="6"/>
      <c r="R44" s="52"/>
    </row>
    <row r="45" spans="1:51" ht="14.1" customHeight="1" x14ac:dyDescent="0.2">
      <c r="A45" s="94" t="s">
        <v>251</v>
      </c>
      <c r="B45" s="169" t="s">
        <v>75</v>
      </c>
      <c r="C45" s="169" t="s">
        <v>75</v>
      </c>
      <c r="D45" s="145" t="s">
        <v>254</v>
      </c>
      <c r="E45" s="129" t="s">
        <v>255</v>
      </c>
      <c r="F45" s="164" t="s">
        <v>88</v>
      </c>
      <c r="G45" s="164" t="s">
        <v>88</v>
      </c>
      <c r="H45" s="162" t="s">
        <v>88</v>
      </c>
      <c r="I45" s="162" t="s">
        <v>88</v>
      </c>
      <c r="J45" s="162" t="s">
        <v>88</v>
      </c>
      <c r="K45" s="170">
        <v>1556</v>
      </c>
      <c r="L45" s="62"/>
      <c r="M45" s="191"/>
      <c r="N45" s="191"/>
      <c r="O45" s="192"/>
      <c r="Q45" s="6"/>
      <c r="R45" s="52"/>
    </row>
    <row r="46" spans="1:51" ht="12.95" customHeight="1" x14ac:dyDescent="0.2">
      <c r="A46" s="237" t="s">
        <v>341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9"/>
      <c r="Q46" s="6"/>
      <c r="R46" s="52"/>
    </row>
    <row r="47" spans="1:51" ht="12.95" customHeight="1" x14ac:dyDescent="0.2">
      <c r="A47" s="121" t="s">
        <v>259</v>
      </c>
      <c r="B47" s="122" t="s">
        <v>75</v>
      </c>
      <c r="C47" s="163" t="s">
        <v>88</v>
      </c>
      <c r="D47" s="122" t="s">
        <v>342</v>
      </c>
      <c r="E47" s="122" t="s">
        <v>265</v>
      </c>
      <c r="F47" s="137" t="s">
        <v>88</v>
      </c>
      <c r="G47" s="137" t="s">
        <v>88</v>
      </c>
      <c r="H47" s="137" t="s">
        <v>88</v>
      </c>
      <c r="I47" s="137" t="s">
        <v>88</v>
      </c>
      <c r="J47" s="137" t="s">
        <v>88</v>
      </c>
      <c r="K47" s="171">
        <v>1359</v>
      </c>
      <c r="L47" s="370"/>
      <c r="M47" s="368"/>
      <c r="N47" s="368"/>
      <c r="O47" s="309"/>
      <c r="Q47" s="6"/>
      <c r="R47" s="52"/>
    </row>
    <row r="48" spans="1:51" ht="12.95" customHeight="1" x14ac:dyDescent="0.2">
      <c r="A48" s="93" t="s">
        <v>260</v>
      </c>
      <c r="B48" s="49" t="s">
        <v>75</v>
      </c>
      <c r="C48" s="115" t="s">
        <v>88</v>
      </c>
      <c r="D48" s="49" t="s">
        <v>342</v>
      </c>
      <c r="E48" s="49" t="s">
        <v>265</v>
      </c>
      <c r="F48" s="26" t="s">
        <v>88</v>
      </c>
      <c r="G48" s="26" t="s">
        <v>88</v>
      </c>
      <c r="H48" s="26" t="s">
        <v>88</v>
      </c>
      <c r="I48" s="26" t="s">
        <v>88</v>
      </c>
      <c r="J48" s="26" t="s">
        <v>88</v>
      </c>
      <c r="K48" s="54">
        <v>1465</v>
      </c>
      <c r="L48" s="307"/>
      <c r="M48" s="308"/>
      <c r="N48" s="308"/>
      <c r="O48" s="309"/>
      <c r="Q48" s="6"/>
      <c r="R48" s="52"/>
    </row>
    <row r="49" spans="1:52" ht="12.95" customHeight="1" x14ac:dyDescent="0.2">
      <c r="A49" s="120" t="s">
        <v>261</v>
      </c>
      <c r="B49" s="110" t="s">
        <v>75</v>
      </c>
      <c r="C49" s="164" t="s">
        <v>88</v>
      </c>
      <c r="D49" s="110" t="s">
        <v>343</v>
      </c>
      <c r="E49" s="110" t="s">
        <v>266</v>
      </c>
      <c r="F49" s="162" t="s">
        <v>88</v>
      </c>
      <c r="G49" s="162" t="s">
        <v>88</v>
      </c>
      <c r="H49" s="162" t="s">
        <v>88</v>
      </c>
      <c r="I49" s="162" t="s">
        <v>88</v>
      </c>
      <c r="J49" s="162" t="s">
        <v>88</v>
      </c>
      <c r="K49" s="54">
        <v>1488</v>
      </c>
      <c r="L49" s="307"/>
      <c r="M49" s="368"/>
      <c r="N49" s="368"/>
      <c r="O49" s="309"/>
      <c r="Q49" s="6"/>
      <c r="R49" s="52"/>
    </row>
    <row r="50" spans="1:52" ht="12.95" customHeight="1" x14ac:dyDescent="0.2">
      <c r="A50" s="277" t="s">
        <v>129</v>
      </c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9"/>
      <c r="Q50" s="6"/>
      <c r="R50" s="52"/>
    </row>
    <row r="51" spans="1:52" ht="14.1" customHeight="1" x14ac:dyDescent="0.2">
      <c r="A51" s="152" t="s">
        <v>130</v>
      </c>
      <c r="B51" s="137" t="s">
        <v>88</v>
      </c>
      <c r="C51" s="137" t="s">
        <v>88</v>
      </c>
      <c r="D51" s="366" t="s">
        <v>131</v>
      </c>
      <c r="E51" s="366"/>
      <c r="F51" s="366"/>
      <c r="G51" s="366"/>
      <c r="H51" s="366"/>
      <c r="I51" s="366"/>
      <c r="J51" s="366"/>
      <c r="K51" s="171">
        <v>90</v>
      </c>
      <c r="L51" s="367"/>
      <c r="M51" s="368"/>
      <c r="N51" s="368"/>
      <c r="O51" s="369"/>
      <c r="P51" s="5"/>
      <c r="Q51" s="6"/>
      <c r="R51" s="5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2.95" customHeight="1" x14ac:dyDescent="0.2">
      <c r="A52" s="152" t="s">
        <v>151</v>
      </c>
      <c r="B52" s="26" t="s">
        <v>88</v>
      </c>
      <c r="C52" s="26" t="s">
        <v>88</v>
      </c>
      <c r="D52" s="314" t="s">
        <v>131</v>
      </c>
      <c r="E52" s="314"/>
      <c r="F52" s="314"/>
      <c r="G52" s="314"/>
      <c r="H52" s="314"/>
      <c r="I52" s="314"/>
      <c r="J52" s="314"/>
      <c r="K52" s="54">
        <v>208</v>
      </c>
      <c r="L52" s="367"/>
      <c r="M52" s="368"/>
      <c r="N52" s="368"/>
      <c r="O52" s="369"/>
      <c r="Q52" s="6"/>
      <c r="R52" s="52"/>
    </row>
    <row r="53" spans="1:52" ht="12.95" customHeight="1" x14ac:dyDescent="0.2">
      <c r="A53" s="119" t="s">
        <v>256</v>
      </c>
      <c r="B53" s="26" t="s">
        <v>88</v>
      </c>
      <c r="C53" s="26" t="s">
        <v>88</v>
      </c>
      <c r="D53" s="314" t="s">
        <v>257</v>
      </c>
      <c r="E53" s="314"/>
      <c r="F53" s="314"/>
      <c r="G53" s="314"/>
      <c r="H53" s="314"/>
      <c r="I53" s="314"/>
      <c r="J53" s="314"/>
      <c r="K53" s="54">
        <v>270</v>
      </c>
      <c r="L53" s="44"/>
      <c r="M53" s="50"/>
      <c r="N53" s="50"/>
      <c r="O53" s="43"/>
      <c r="Q53" s="6"/>
      <c r="R53" s="52"/>
    </row>
    <row r="54" spans="1:52" ht="12.95" customHeight="1" x14ac:dyDescent="0.2">
      <c r="A54" s="172" t="s">
        <v>344</v>
      </c>
      <c r="B54" s="162" t="s">
        <v>88</v>
      </c>
      <c r="C54" s="162" t="s">
        <v>88</v>
      </c>
      <c r="D54" s="274" t="s">
        <v>345</v>
      </c>
      <c r="E54" s="275"/>
      <c r="F54" s="275"/>
      <c r="G54" s="275"/>
      <c r="H54" s="275"/>
      <c r="I54" s="275"/>
      <c r="J54" s="276"/>
      <c r="K54" s="54">
        <v>243</v>
      </c>
      <c r="L54" s="44"/>
      <c r="M54" s="50"/>
      <c r="N54" s="50"/>
      <c r="O54" s="43"/>
      <c r="Q54" s="6"/>
      <c r="R54" s="52"/>
    </row>
    <row r="55" spans="1:52" ht="12.95" customHeight="1" x14ac:dyDescent="0.2">
      <c r="A55" s="237" t="s">
        <v>346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9"/>
      <c r="Q55" s="6"/>
      <c r="R55" s="52"/>
    </row>
    <row r="56" spans="1:52" ht="12.95" customHeight="1" x14ac:dyDescent="0.2">
      <c r="A56" s="121" t="s">
        <v>270</v>
      </c>
      <c r="B56" s="122" t="s">
        <v>75</v>
      </c>
      <c r="C56" s="122" t="s">
        <v>75</v>
      </c>
      <c r="D56" s="122" t="s">
        <v>347</v>
      </c>
      <c r="E56" s="160" t="s">
        <v>272</v>
      </c>
      <c r="F56" s="137" t="s">
        <v>88</v>
      </c>
      <c r="G56" s="137" t="s">
        <v>88</v>
      </c>
      <c r="H56" s="137" t="s">
        <v>88</v>
      </c>
      <c r="I56" s="137" t="s">
        <v>88</v>
      </c>
      <c r="J56" s="137" t="s">
        <v>88</v>
      </c>
      <c r="K56" s="171">
        <v>921</v>
      </c>
      <c r="L56" s="381"/>
      <c r="M56" s="382"/>
      <c r="N56" s="382"/>
      <c r="O56" s="383"/>
      <c r="Q56" s="6"/>
      <c r="R56" s="52"/>
    </row>
    <row r="57" spans="1:52" ht="15" x14ac:dyDescent="0.2">
      <c r="A57" s="93" t="s">
        <v>273</v>
      </c>
      <c r="B57" s="49" t="s">
        <v>75</v>
      </c>
      <c r="C57" s="49" t="s">
        <v>75</v>
      </c>
      <c r="D57" s="49" t="s">
        <v>274</v>
      </c>
      <c r="E57" s="113" t="s">
        <v>272</v>
      </c>
      <c r="F57" s="26" t="s">
        <v>88</v>
      </c>
      <c r="G57" s="26" t="s">
        <v>88</v>
      </c>
      <c r="H57" s="26" t="s">
        <v>88</v>
      </c>
      <c r="I57" s="26" t="s">
        <v>88</v>
      </c>
      <c r="J57" s="26" t="s">
        <v>88</v>
      </c>
      <c r="K57" s="54">
        <v>980</v>
      </c>
      <c r="L57" s="384"/>
      <c r="M57" s="385"/>
      <c r="N57" s="385"/>
      <c r="O57" s="383"/>
      <c r="Q57" s="6"/>
      <c r="R57" s="52"/>
    </row>
    <row r="58" spans="1:52" ht="12.95" customHeight="1" x14ac:dyDescent="0.2">
      <c r="A58" s="93" t="s">
        <v>275</v>
      </c>
      <c r="B58" s="49" t="s">
        <v>75</v>
      </c>
      <c r="C58" s="49" t="s">
        <v>75</v>
      </c>
      <c r="D58" s="49">
        <v>3927</v>
      </c>
      <c r="E58" s="113" t="s">
        <v>272</v>
      </c>
      <c r="F58" s="26" t="s">
        <v>88</v>
      </c>
      <c r="G58" s="26" t="s">
        <v>88</v>
      </c>
      <c r="H58" s="26" t="s">
        <v>88</v>
      </c>
      <c r="I58" s="26" t="s">
        <v>88</v>
      </c>
      <c r="J58" s="26" t="s">
        <v>88</v>
      </c>
      <c r="K58" s="54">
        <v>1037</v>
      </c>
      <c r="L58" s="384"/>
      <c r="M58" s="385"/>
      <c r="N58" s="385"/>
      <c r="O58" s="383"/>
      <c r="Q58" s="6"/>
      <c r="R58" s="52"/>
    </row>
    <row r="59" spans="1:52" ht="12.95" customHeight="1" x14ac:dyDescent="0.2">
      <c r="A59" s="120" t="s">
        <v>277</v>
      </c>
      <c r="B59" s="110" t="s">
        <v>75</v>
      </c>
      <c r="C59" s="110" t="s">
        <v>75</v>
      </c>
      <c r="D59" s="110" t="s">
        <v>278</v>
      </c>
      <c r="E59" s="161" t="s">
        <v>272</v>
      </c>
      <c r="F59" s="162" t="s">
        <v>88</v>
      </c>
      <c r="G59" s="162" t="s">
        <v>88</v>
      </c>
      <c r="H59" s="162" t="s">
        <v>88</v>
      </c>
      <c r="I59" s="162" t="s">
        <v>88</v>
      </c>
      <c r="J59" s="162" t="s">
        <v>88</v>
      </c>
      <c r="K59" s="54">
        <v>1103</v>
      </c>
      <c r="L59" s="384"/>
      <c r="M59" s="382"/>
      <c r="N59" s="382"/>
      <c r="O59" s="383"/>
      <c r="Q59" s="6"/>
      <c r="R59" s="52"/>
    </row>
    <row r="60" spans="1:52" ht="12.95" customHeight="1" x14ac:dyDescent="0.2">
      <c r="A60" s="277" t="s">
        <v>129</v>
      </c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9"/>
      <c r="Q60" s="6"/>
      <c r="R60" s="52"/>
    </row>
    <row r="61" spans="1:52" ht="12.95" customHeight="1" x14ac:dyDescent="0.2">
      <c r="A61" s="121" t="s">
        <v>348</v>
      </c>
      <c r="B61" s="137" t="s">
        <v>88</v>
      </c>
      <c r="C61" s="137" t="s">
        <v>88</v>
      </c>
      <c r="D61" s="366" t="s">
        <v>349</v>
      </c>
      <c r="E61" s="366"/>
      <c r="F61" s="366"/>
      <c r="G61" s="366"/>
      <c r="H61" s="366"/>
      <c r="I61" s="366"/>
      <c r="J61" s="366"/>
      <c r="K61" s="171">
        <v>483</v>
      </c>
      <c r="L61" s="370"/>
      <c r="M61" s="368"/>
      <c r="N61" s="368"/>
      <c r="O61" s="309"/>
      <c r="Q61" s="6"/>
      <c r="R61" s="52"/>
    </row>
    <row r="62" spans="1:52" ht="12.95" customHeight="1" x14ac:dyDescent="0.2">
      <c r="A62" s="93" t="s">
        <v>283</v>
      </c>
      <c r="B62" s="26" t="s">
        <v>88</v>
      </c>
      <c r="C62" s="26" t="s">
        <v>88</v>
      </c>
      <c r="D62" s="314" t="s">
        <v>349</v>
      </c>
      <c r="E62" s="314"/>
      <c r="F62" s="314"/>
      <c r="G62" s="314"/>
      <c r="H62" s="314"/>
      <c r="I62" s="314"/>
      <c r="J62" s="314"/>
      <c r="K62" s="54">
        <v>483</v>
      </c>
      <c r="L62" s="370"/>
      <c r="M62" s="368"/>
      <c r="N62" s="368"/>
      <c r="O62" s="309"/>
      <c r="Q62" s="6"/>
      <c r="R62" s="52"/>
    </row>
    <row r="63" spans="1:52" ht="12.95" customHeight="1" x14ac:dyDescent="0.2">
      <c r="A63" s="93" t="s">
        <v>284</v>
      </c>
      <c r="B63" s="26" t="s">
        <v>88</v>
      </c>
      <c r="C63" s="26" t="s">
        <v>88</v>
      </c>
      <c r="D63" s="314" t="s">
        <v>349</v>
      </c>
      <c r="E63" s="314"/>
      <c r="F63" s="314"/>
      <c r="G63" s="314"/>
      <c r="H63" s="314"/>
      <c r="I63" s="314"/>
      <c r="J63" s="314"/>
      <c r="K63" s="54">
        <v>515</v>
      </c>
      <c r="L63" s="370"/>
      <c r="M63" s="368"/>
      <c r="N63" s="368"/>
      <c r="O63" s="309"/>
      <c r="Q63" s="6"/>
      <c r="R63" s="52"/>
    </row>
    <row r="64" spans="1:52" ht="12.95" customHeight="1" x14ac:dyDescent="0.2">
      <c r="A64" s="93" t="s">
        <v>130</v>
      </c>
      <c r="B64" s="26" t="s">
        <v>88</v>
      </c>
      <c r="C64" s="26" t="s">
        <v>88</v>
      </c>
      <c r="D64" s="314" t="s">
        <v>131</v>
      </c>
      <c r="E64" s="314"/>
      <c r="F64" s="314"/>
      <c r="G64" s="314"/>
      <c r="H64" s="314"/>
      <c r="I64" s="314"/>
      <c r="J64" s="314"/>
      <c r="K64" s="54">
        <v>90</v>
      </c>
      <c r="L64" s="307"/>
      <c r="M64" s="308"/>
      <c r="N64" s="308"/>
      <c r="O64" s="309"/>
      <c r="Q64" s="6"/>
      <c r="R64" s="52"/>
    </row>
    <row r="65" spans="1:52" ht="14.1" customHeight="1" x14ac:dyDescent="0.2">
      <c r="A65" s="93" t="s">
        <v>151</v>
      </c>
      <c r="B65" s="26" t="s">
        <v>88</v>
      </c>
      <c r="C65" s="26" t="s">
        <v>88</v>
      </c>
      <c r="D65" s="314" t="s">
        <v>131</v>
      </c>
      <c r="E65" s="314"/>
      <c r="F65" s="314"/>
      <c r="G65" s="314"/>
      <c r="H65" s="314"/>
      <c r="I65" s="314"/>
      <c r="J65" s="314"/>
      <c r="K65" s="54">
        <v>208</v>
      </c>
      <c r="L65" s="307"/>
      <c r="M65" s="308"/>
      <c r="N65" s="308"/>
      <c r="O65" s="309"/>
      <c r="P65" s="5"/>
      <c r="Q65" s="6"/>
      <c r="R65" s="5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2.95" customHeight="1" x14ac:dyDescent="0.2">
      <c r="A66" s="119" t="s">
        <v>256</v>
      </c>
      <c r="B66" s="26" t="s">
        <v>88</v>
      </c>
      <c r="C66" s="26" t="s">
        <v>88</v>
      </c>
      <c r="D66" s="314" t="s">
        <v>257</v>
      </c>
      <c r="E66" s="314"/>
      <c r="F66" s="314"/>
      <c r="G66" s="314"/>
      <c r="H66" s="314"/>
      <c r="I66" s="314"/>
      <c r="J66" s="314"/>
      <c r="K66" s="54">
        <v>270</v>
      </c>
      <c r="L66" s="307"/>
      <c r="M66" s="308"/>
      <c r="N66" s="308"/>
      <c r="O66" s="309"/>
      <c r="Q66" s="6"/>
      <c r="R66" s="52"/>
    </row>
    <row r="67" spans="1:52" ht="12.95" customHeight="1" x14ac:dyDescent="0.2">
      <c r="A67" s="119" t="s">
        <v>350</v>
      </c>
      <c r="B67" s="26" t="s">
        <v>88</v>
      </c>
      <c r="C67" s="26" t="s">
        <v>88</v>
      </c>
      <c r="D67" s="299" t="s">
        <v>345</v>
      </c>
      <c r="E67" s="300"/>
      <c r="F67" s="300"/>
      <c r="G67" s="300"/>
      <c r="H67" s="300"/>
      <c r="I67" s="300"/>
      <c r="J67" s="301"/>
      <c r="K67" s="54">
        <v>233</v>
      </c>
      <c r="L67" s="307"/>
      <c r="M67" s="308"/>
      <c r="N67" s="308"/>
      <c r="O67" s="309"/>
      <c r="Q67" s="6"/>
      <c r="R67" s="52"/>
    </row>
    <row r="68" spans="1:52" ht="12.95" customHeight="1" x14ac:dyDescent="0.2">
      <c r="A68" s="172" t="s">
        <v>279</v>
      </c>
      <c r="B68" s="162" t="s">
        <v>88</v>
      </c>
      <c r="C68" s="162" t="s">
        <v>88</v>
      </c>
      <c r="D68" s="274" t="s">
        <v>345</v>
      </c>
      <c r="E68" s="275"/>
      <c r="F68" s="275"/>
      <c r="G68" s="275"/>
      <c r="H68" s="275"/>
      <c r="I68" s="275"/>
      <c r="J68" s="276"/>
      <c r="K68" s="54">
        <v>228</v>
      </c>
      <c r="L68" s="96"/>
      <c r="M68" s="97"/>
      <c r="N68" s="97"/>
      <c r="O68" s="98"/>
      <c r="Q68" s="6"/>
      <c r="R68" s="52"/>
    </row>
    <row r="69" spans="1:52" ht="12.95" customHeight="1" x14ac:dyDescent="0.2">
      <c r="A69" s="237" t="s">
        <v>351</v>
      </c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9"/>
      <c r="Q69" s="6"/>
      <c r="R69" s="52"/>
    </row>
    <row r="70" spans="1:52" ht="12.95" customHeight="1" x14ac:dyDescent="0.2">
      <c r="A70" s="121" t="s">
        <v>286</v>
      </c>
      <c r="B70" s="122" t="s">
        <v>75</v>
      </c>
      <c r="C70" s="122" t="s">
        <v>75</v>
      </c>
      <c r="D70" s="122" t="s">
        <v>287</v>
      </c>
      <c r="E70" s="160" t="s">
        <v>288</v>
      </c>
      <c r="F70" s="137" t="s">
        <v>88</v>
      </c>
      <c r="G70" s="137" t="s">
        <v>88</v>
      </c>
      <c r="H70" s="137" t="s">
        <v>88</v>
      </c>
      <c r="I70" s="137" t="s">
        <v>88</v>
      </c>
      <c r="J70" s="137" t="s">
        <v>88</v>
      </c>
      <c r="K70" s="171">
        <v>892</v>
      </c>
      <c r="L70" s="370"/>
      <c r="M70" s="368"/>
      <c r="N70" s="368"/>
      <c r="O70" s="309"/>
      <c r="Q70" s="6"/>
      <c r="R70" s="52"/>
    </row>
    <row r="71" spans="1:52" ht="12.95" customHeight="1" x14ac:dyDescent="0.2">
      <c r="A71" s="93" t="s">
        <v>289</v>
      </c>
      <c r="B71" s="49" t="s">
        <v>75</v>
      </c>
      <c r="C71" s="49" t="s">
        <v>75</v>
      </c>
      <c r="D71" s="49" t="s">
        <v>287</v>
      </c>
      <c r="E71" s="113" t="s">
        <v>288</v>
      </c>
      <c r="F71" s="26" t="s">
        <v>88</v>
      </c>
      <c r="G71" s="26" t="s">
        <v>88</v>
      </c>
      <c r="H71" s="26" t="s">
        <v>88</v>
      </c>
      <c r="I71" s="26" t="s">
        <v>88</v>
      </c>
      <c r="J71" s="26" t="s">
        <v>88</v>
      </c>
      <c r="K71" s="54">
        <v>1009</v>
      </c>
      <c r="L71" s="307"/>
      <c r="M71" s="308"/>
      <c r="N71" s="308"/>
      <c r="O71" s="309"/>
      <c r="Q71" s="6"/>
      <c r="R71" s="52"/>
    </row>
    <row r="72" spans="1:52" ht="12.95" customHeight="1" x14ac:dyDescent="0.2">
      <c r="A72" s="120" t="s">
        <v>290</v>
      </c>
      <c r="B72" s="110" t="s">
        <v>75</v>
      </c>
      <c r="C72" s="110" t="s">
        <v>75</v>
      </c>
      <c r="D72" s="110" t="s">
        <v>238</v>
      </c>
      <c r="E72" s="161" t="s">
        <v>288</v>
      </c>
      <c r="F72" s="162" t="s">
        <v>88</v>
      </c>
      <c r="G72" s="162" t="s">
        <v>88</v>
      </c>
      <c r="H72" s="162" t="s">
        <v>88</v>
      </c>
      <c r="I72" s="162" t="s">
        <v>88</v>
      </c>
      <c r="J72" s="162" t="s">
        <v>88</v>
      </c>
      <c r="K72" s="54">
        <v>1066</v>
      </c>
      <c r="L72" s="307"/>
      <c r="M72" s="368"/>
      <c r="N72" s="368"/>
      <c r="O72" s="309"/>
      <c r="Q72" s="6"/>
      <c r="R72" s="52"/>
    </row>
    <row r="73" spans="1:52" ht="12.95" customHeight="1" x14ac:dyDescent="0.2">
      <c r="A73" s="277" t="s">
        <v>129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9"/>
      <c r="Q73" s="6"/>
      <c r="R73" s="52"/>
    </row>
    <row r="74" spans="1:52" ht="12.95" customHeight="1" x14ac:dyDescent="0.2">
      <c r="A74" s="173" t="s">
        <v>135</v>
      </c>
      <c r="B74" s="137" t="s">
        <v>88</v>
      </c>
      <c r="C74" s="137" t="s">
        <v>88</v>
      </c>
      <c r="D74" s="366" t="s">
        <v>349</v>
      </c>
      <c r="E74" s="366"/>
      <c r="F74" s="366"/>
      <c r="G74" s="366"/>
      <c r="H74" s="366"/>
      <c r="I74" s="366"/>
      <c r="J74" s="366"/>
      <c r="K74" s="171">
        <v>470</v>
      </c>
      <c r="L74" s="211"/>
      <c r="M74" s="368"/>
      <c r="N74" s="368"/>
      <c r="O74" s="369"/>
      <c r="Q74" s="6"/>
      <c r="R74" s="52"/>
    </row>
    <row r="75" spans="1:52" ht="14.1" customHeight="1" x14ac:dyDescent="0.2">
      <c r="A75" s="93" t="s">
        <v>151</v>
      </c>
      <c r="B75" s="26" t="s">
        <v>88</v>
      </c>
      <c r="C75" s="26" t="s">
        <v>88</v>
      </c>
      <c r="D75" s="314" t="s">
        <v>131</v>
      </c>
      <c r="E75" s="314"/>
      <c r="F75" s="314"/>
      <c r="G75" s="314"/>
      <c r="H75" s="314"/>
      <c r="I75" s="314"/>
      <c r="J75" s="314"/>
      <c r="K75" s="54">
        <v>208</v>
      </c>
      <c r="L75" s="367"/>
      <c r="M75" s="368"/>
      <c r="N75" s="368"/>
      <c r="O75" s="369"/>
      <c r="P75" s="5"/>
      <c r="Q75" s="6"/>
      <c r="R75" s="5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2.95" customHeight="1" x14ac:dyDescent="0.2">
      <c r="A76" s="93" t="s">
        <v>256</v>
      </c>
      <c r="B76" s="26" t="s">
        <v>88</v>
      </c>
      <c r="C76" s="26" t="s">
        <v>88</v>
      </c>
      <c r="D76" s="314" t="s">
        <v>257</v>
      </c>
      <c r="E76" s="314"/>
      <c r="F76" s="314"/>
      <c r="G76" s="314"/>
      <c r="H76" s="314"/>
      <c r="I76" s="314"/>
      <c r="J76" s="314"/>
      <c r="K76" s="54">
        <v>270</v>
      </c>
      <c r="L76" s="367"/>
      <c r="M76" s="368"/>
      <c r="N76" s="368"/>
      <c r="O76" s="369"/>
      <c r="Q76" s="6"/>
      <c r="R76" s="52"/>
    </row>
    <row r="77" spans="1:52" ht="12.95" customHeight="1" x14ac:dyDescent="0.2">
      <c r="A77" s="172" t="s">
        <v>134</v>
      </c>
      <c r="B77" s="162" t="s">
        <v>88</v>
      </c>
      <c r="C77" s="162" t="s">
        <v>88</v>
      </c>
      <c r="D77" s="274" t="s">
        <v>345</v>
      </c>
      <c r="E77" s="275"/>
      <c r="F77" s="275"/>
      <c r="G77" s="275"/>
      <c r="H77" s="275"/>
      <c r="I77" s="275"/>
      <c r="J77" s="276"/>
      <c r="K77" s="54">
        <v>210</v>
      </c>
      <c r="L77" s="44"/>
      <c r="M77" s="50"/>
      <c r="N77" s="50"/>
      <c r="O77" s="43"/>
      <c r="Q77" s="6"/>
      <c r="R77" s="52"/>
    </row>
    <row r="78" spans="1:52" ht="12.95" customHeight="1" x14ac:dyDescent="0.2">
      <c r="A78" s="237" t="s">
        <v>352</v>
      </c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9"/>
      <c r="Q78" s="6"/>
      <c r="R78" s="52"/>
    </row>
    <row r="79" spans="1:52" ht="12.95" customHeight="1" x14ac:dyDescent="0.2">
      <c r="A79" s="121" t="s">
        <v>334</v>
      </c>
      <c r="B79" s="122" t="s">
        <v>75</v>
      </c>
      <c r="C79" s="122" t="s">
        <v>75</v>
      </c>
      <c r="D79" s="122" t="s">
        <v>353</v>
      </c>
      <c r="E79" s="160" t="s">
        <v>354</v>
      </c>
      <c r="F79" s="137" t="s">
        <v>88</v>
      </c>
      <c r="G79" s="137" t="s">
        <v>88</v>
      </c>
      <c r="H79" s="137" t="s">
        <v>88</v>
      </c>
      <c r="I79" s="137" t="s">
        <v>88</v>
      </c>
      <c r="J79" s="137" t="s">
        <v>88</v>
      </c>
      <c r="K79" s="171">
        <v>1556</v>
      </c>
      <c r="L79" s="370"/>
      <c r="M79" s="368"/>
      <c r="N79" s="368"/>
      <c r="O79" s="309"/>
      <c r="Q79" s="6"/>
      <c r="R79" s="52"/>
    </row>
    <row r="80" spans="1:52" ht="12.95" customHeight="1" x14ac:dyDescent="0.2">
      <c r="A80" s="93" t="s">
        <v>335</v>
      </c>
      <c r="B80" s="49" t="s">
        <v>75</v>
      </c>
      <c r="C80" s="49" t="s">
        <v>75</v>
      </c>
      <c r="D80" s="49" t="s">
        <v>355</v>
      </c>
      <c r="E80" s="113" t="s">
        <v>354</v>
      </c>
      <c r="F80" s="26" t="s">
        <v>88</v>
      </c>
      <c r="G80" s="26" t="s">
        <v>88</v>
      </c>
      <c r="H80" s="26" t="s">
        <v>88</v>
      </c>
      <c r="I80" s="26" t="s">
        <v>88</v>
      </c>
      <c r="J80" s="26" t="s">
        <v>88</v>
      </c>
      <c r="K80" s="54">
        <v>1607</v>
      </c>
      <c r="L80" s="307"/>
      <c r="M80" s="308"/>
      <c r="N80" s="308"/>
      <c r="O80" s="309"/>
      <c r="Q80" s="6"/>
      <c r="R80" s="52"/>
    </row>
    <row r="81" spans="1:52" ht="12.95" customHeight="1" x14ac:dyDescent="0.2">
      <c r="A81" s="120" t="s">
        <v>336</v>
      </c>
      <c r="B81" s="110" t="s">
        <v>75</v>
      </c>
      <c r="C81" s="110" t="s">
        <v>75</v>
      </c>
      <c r="D81" s="110" t="s">
        <v>356</v>
      </c>
      <c r="E81" s="161" t="s">
        <v>357</v>
      </c>
      <c r="F81" s="162" t="s">
        <v>88</v>
      </c>
      <c r="G81" s="162" t="s">
        <v>88</v>
      </c>
      <c r="H81" s="162" t="s">
        <v>88</v>
      </c>
      <c r="I81" s="162" t="s">
        <v>88</v>
      </c>
      <c r="J81" s="162" t="s">
        <v>88</v>
      </c>
      <c r="K81" s="54">
        <v>1730</v>
      </c>
      <c r="L81" s="307"/>
      <c r="M81" s="368"/>
      <c r="N81" s="368"/>
      <c r="O81" s="309"/>
      <c r="Q81" s="6"/>
      <c r="R81" s="52"/>
    </row>
    <row r="82" spans="1:52" ht="12.95" customHeight="1" x14ac:dyDescent="0.2">
      <c r="A82" s="277" t="s">
        <v>129</v>
      </c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9"/>
      <c r="Q82" s="6"/>
      <c r="R82" s="52"/>
    </row>
    <row r="83" spans="1:52" ht="12.95" customHeight="1" x14ac:dyDescent="0.2">
      <c r="A83" s="121" t="s">
        <v>130</v>
      </c>
      <c r="B83" s="137" t="s">
        <v>88</v>
      </c>
      <c r="C83" s="137" t="s">
        <v>88</v>
      </c>
      <c r="D83" s="366" t="s">
        <v>131</v>
      </c>
      <c r="E83" s="366"/>
      <c r="F83" s="366"/>
      <c r="G83" s="366"/>
      <c r="H83" s="366"/>
      <c r="I83" s="366"/>
      <c r="J83" s="366"/>
      <c r="K83" s="171">
        <v>90</v>
      </c>
      <c r="L83" s="211"/>
      <c r="M83" s="368"/>
      <c r="N83" s="368"/>
      <c r="O83" s="369"/>
      <c r="Q83" s="6"/>
      <c r="R83" s="52"/>
    </row>
    <row r="84" spans="1:52" ht="14.1" customHeight="1" x14ac:dyDescent="0.2">
      <c r="A84" s="93" t="s">
        <v>151</v>
      </c>
      <c r="B84" s="26" t="s">
        <v>88</v>
      </c>
      <c r="C84" s="26" t="s">
        <v>88</v>
      </c>
      <c r="D84" s="314" t="s">
        <v>131</v>
      </c>
      <c r="E84" s="314"/>
      <c r="F84" s="314"/>
      <c r="G84" s="314"/>
      <c r="H84" s="314"/>
      <c r="I84" s="314"/>
      <c r="J84" s="314"/>
      <c r="K84" s="54">
        <v>208</v>
      </c>
      <c r="L84" s="367"/>
      <c r="M84" s="368"/>
      <c r="N84" s="368"/>
      <c r="O84" s="369"/>
      <c r="P84" s="5"/>
      <c r="Q84" s="6"/>
      <c r="R84" s="5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2.95" customHeight="1" x14ac:dyDescent="0.2">
      <c r="A85" s="119" t="s">
        <v>256</v>
      </c>
      <c r="B85" s="26" t="s">
        <v>88</v>
      </c>
      <c r="C85" s="26" t="s">
        <v>88</v>
      </c>
      <c r="D85" s="314" t="s">
        <v>257</v>
      </c>
      <c r="E85" s="314"/>
      <c r="F85" s="314"/>
      <c r="G85" s="314"/>
      <c r="H85" s="314"/>
      <c r="I85" s="314"/>
      <c r="J85" s="314"/>
      <c r="K85" s="54">
        <v>270</v>
      </c>
      <c r="L85" s="367"/>
      <c r="M85" s="368"/>
      <c r="N85" s="368"/>
      <c r="O85" s="369"/>
      <c r="Q85" s="6"/>
      <c r="R85" s="52"/>
    </row>
    <row r="86" spans="1:52" ht="12.95" customHeight="1" x14ac:dyDescent="0.2">
      <c r="A86" s="172" t="s">
        <v>358</v>
      </c>
      <c r="B86" s="162" t="s">
        <v>88</v>
      </c>
      <c r="C86" s="162" t="s">
        <v>88</v>
      </c>
      <c r="D86" s="274" t="s">
        <v>345</v>
      </c>
      <c r="E86" s="275"/>
      <c r="F86" s="275"/>
      <c r="G86" s="275"/>
      <c r="H86" s="275"/>
      <c r="I86" s="275"/>
      <c r="J86" s="276"/>
      <c r="K86" s="54">
        <v>393</v>
      </c>
      <c r="L86" s="44"/>
      <c r="M86" s="50"/>
      <c r="N86" s="50"/>
      <c r="O86" s="43"/>
      <c r="Q86" s="6"/>
      <c r="R86" s="52"/>
    </row>
    <row r="87" spans="1:52" ht="12.95" customHeight="1" x14ac:dyDescent="0.2">
      <c r="A87" s="237" t="s">
        <v>359</v>
      </c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9"/>
      <c r="Q87" s="6"/>
      <c r="R87" s="52"/>
    </row>
    <row r="88" spans="1:52" ht="15" x14ac:dyDescent="0.2">
      <c r="A88" s="121" t="s">
        <v>234</v>
      </c>
      <c r="B88" s="122" t="s">
        <v>75</v>
      </c>
      <c r="C88" s="122" t="s">
        <v>75</v>
      </c>
      <c r="D88" s="122" t="s">
        <v>238</v>
      </c>
      <c r="E88" s="160" t="s">
        <v>360</v>
      </c>
      <c r="F88" s="137" t="s">
        <v>88</v>
      </c>
      <c r="G88" s="137" t="s">
        <v>88</v>
      </c>
      <c r="H88" s="137" t="s">
        <v>88</v>
      </c>
      <c r="I88" s="137" t="s">
        <v>88</v>
      </c>
      <c r="J88" s="137" t="s">
        <v>88</v>
      </c>
      <c r="K88" s="171">
        <v>1000</v>
      </c>
      <c r="L88" s="370"/>
      <c r="M88" s="368"/>
      <c r="N88" s="368"/>
      <c r="O88" s="309"/>
      <c r="Q88" s="6"/>
      <c r="R88" s="52"/>
    </row>
    <row r="89" spans="1:52" ht="15" x14ac:dyDescent="0.2">
      <c r="A89" s="93" t="s">
        <v>235</v>
      </c>
      <c r="B89" s="49" t="s">
        <v>75</v>
      </c>
      <c r="C89" s="49" t="s">
        <v>75</v>
      </c>
      <c r="D89" s="49" t="s">
        <v>238</v>
      </c>
      <c r="E89" s="113" t="s">
        <v>360</v>
      </c>
      <c r="F89" s="26" t="s">
        <v>88</v>
      </c>
      <c r="G89" s="26" t="s">
        <v>88</v>
      </c>
      <c r="H89" s="26" t="s">
        <v>88</v>
      </c>
      <c r="I89" s="26" t="s">
        <v>88</v>
      </c>
      <c r="J89" s="26" t="s">
        <v>88</v>
      </c>
      <c r="K89" s="54">
        <v>1234</v>
      </c>
      <c r="L89" s="307"/>
      <c r="M89" s="308"/>
      <c r="N89" s="308"/>
      <c r="O89" s="309"/>
      <c r="Q89" s="6"/>
      <c r="R89" s="52"/>
    </row>
    <row r="90" spans="1:52" ht="15" x14ac:dyDescent="0.2">
      <c r="A90" s="93" t="s">
        <v>236</v>
      </c>
      <c r="B90" s="49" t="s">
        <v>75</v>
      </c>
      <c r="C90" s="49" t="s">
        <v>75</v>
      </c>
      <c r="D90" s="49" t="s">
        <v>241</v>
      </c>
      <c r="E90" s="113" t="s">
        <v>361</v>
      </c>
      <c r="F90" s="26" t="s">
        <v>88</v>
      </c>
      <c r="G90" s="26" t="s">
        <v>88</v>
      </c>
      <c r="H90" s="26" t="s">
        <v>88</v>
      </c>
      <c r="I90" s="26" t="s">
        <v>88</v>
      </c>
      <c r="J90" s="26" t="s">
        <v>88</v>
      </c>
      <c r="K90" s="54">
        <v>1436</v>
      </c>
      <c r="L90" s="307"/>
      <c r="M90" s="308"/>
      <c r="N90" s="308"/>
      <c r="O90" s="309"/>
      <c r="Q90" s="6"/>
      <c r="R90" s="52"/>
    </row>
    <row r="91" spans="1:52" ht="12.95" customHeight="1" x14ac:dyDescent="0.2">
      <c r="A91" s="120" t="s">
        <v>237</v>
      </c>
      <c r="B91" s="110" t="s">
        <v>75</v>
      </c>
      <c r="C91" s="110" t="s">
        <v>75</v>
      </c>
      <c r="D91" s="110" t="s">
        <v>241</v>
      </c>
      <c r="E91" s="161" t="s">
        <v>361</v>
      </c>
      <c r="F91" s="162" t="s">
        <v>88</v>
      </c>
      <c r="G91" s="162" t="s">
        <v>88</v>
      </c>
      <c r="H91" s="162" t="s">
        <v>88</v>
      </c>
      <c r="I91" s="162" t="s">
        <v>88</v>
      </c>
      <c r="J91" s="162" t="s">
        <v>88</v>
      </c>
      <c r="K91" s="54">
        <v>1587</v>
      </c>
      <c r="L91" s="307"/>
      <c r="M91" s="368"/>
      <c r="N91" s="368"/>
      <c r="O91" s="309"/>
      <c r="Q91" s="6"/>
      <c r="R91" s="52"/>
    </row>
    <row r="92" spans="1:52" ht="12.95" customHeight="1" x14ac:dyDescent="0.2">
      <c r="A92" s="277" t="s">
        <v>129</v>
      </c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9"/>
      <c r="Q92" s="6"/>
      <c r="R92" s="52"/>
    </row>
    <row r="93" spans="1:52" ht="12.95" customHeight="1" x14ac:dyDescent="0.2">
      <c r="A93" s="121" t="s">
        <v>130</v>
      </c>
      <c r="B93" s="106" t="s">
        <v>88</v>
      </c>
      <c r="C93" s="106" t="s">
        <v>88</v>
      </c>
      <c r="D93" s="366" t="s">
        <v>131</v>
      </c>
      <c r="E93" s="366"/>
      <c r="F93" s="366"/>
      <c r="G93" s="366"/>
      <c r="H93" s="366"/>
      <c r="I93" s="366"/>
      <c r="J93" s="366"/>
      <c r="K93" s="171">
        <v>90</v>
      </c>
      <c r="L93" s="211"/>
      <c r="M93" s="368"/>
      <c r="N93" s="368"/>
      <c r="O93" s="369"/>
      <c r="Q93" s="6"/>
      <c r="R93" s="52"/>
    </row>
    <row r="94" spans="1:52" ht="14.1" customHeight="1" x14ac:dyDescent="0.2">
      <c r="A94" s="93" t="s">
        <v>151</v>
      </c>
      <c r="B94" s="99" t="s">
        <v>88</v>
      </c>
      <c r="C94" s="99" t="s">
        <v>88</v>
      </c>
      <c r="D94" s="314" t="s">
        <v>131</v>
      </c>
      <c r="E94" s="314"/>
      <c r="F94" s="314"/>
      <c r="G94" s="314"/>
      <c r="H94" s="314"/>
      <c r="I94" s="314"/>
      <c r="J94" s="314"/>
      <c r="K94" s="54">
        <v>208</v>
      </c>
      <c r="L94" s="367"/>
      <c r="M94" s="368"/>
      <c r="N94" s="368"/>
      <c r="O94" s="369"/>
      <c r="P94" s="5"/>
      <c r="Q94" s="6"/>
      <c r="R94" s="5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2.95" customHeight="1" x14ac:dyDescent="0.2">
      <c r="A95" s="119" t="s">
        <v>256</v>
      </c>
      <c r="B95" s="99" t="s">
        <v>88</v>
      </c>
      <c r="C95" s="99" t="s">
        <v>88</v>
      </c>
      <c r="D95" s="314" t="s">
        <v>257</v>
      </c>
      <c r="E95" s="314"/>
      <c r="F95" s="314"/>
      <c r="G95" s="314"/>
      <c r="H95" s="314"/>
      <c r="I95" s="314"/>
      <c r="J95" s="314"/>
      <c r="K95" s="54">
        <v>270</v>
      </c>
      <c r="L95" s="367"/>
      <c r="M95" s="368"/>
      <c r="N95" s="368"/>
      <c r="O95" s="369"/>
      <c r="Q95" s="6"/>
      <c r="R95" s="52"/>
    </row>
    <row r="96" spans="1:52" ht="12.95" customHeight="1" x14ac:dyDescent="0.2">
      <c r="A96" s="172" t="s">
        <v>344</v>
      </c>
      <c r="B96" s="162" t="s">
        <v>88</v>
      </c>
      <c r="C96" s="162" t="s">
        <v>88</v>
      </c>
      <c r="D96" s="274" t="s">
        <v>345</v>
      </c>
      <c r="E96" s="275"/>
      <c r="F96" s="275"/>
      <c r="G96" s="275"/>
      <c r="H96" s="275"/>
      <c r="I96" s="275"/>
      <c r="J96" s="275"/>
      <c r="K96" s="174">
        <v>243</v>
      </c>
      <c r="L96" s="44"/>
      <c r="M96" s="50"/>
      <c r="N96" s="50"/>
      <c r="O96" s="43"/>
      <c r="Q96" s="6"/>
      <c r="R96" s="52"/>
    </row>
    <row r="97" spans="1:15" x14ac:dyDescent="0.2">
      <c r="A97" s="58"/>
      <c r="B97" s="59"/>
      <c r="C97" s="59"/>
      <c r="D97" s="59"/>
      <c r="E97" s="59"/>
      <c r="F97" s="175"/>
      <c r="G97" s="59"/>
      <c r="H97" s="59"/>
      <c r="I97" s="59"/>
      <c r="J97" s="59"/>
      <c r="K97" s="66"/>
      <c r="L97" s="59"/>
      <c r="M97" s="59"/>
      <c r="N97" s="59"/>
      <c r="O97" s="60"/>
    </row>
  </sheetData>
  <sheetProtection formatCells="0" formatColumns="0" formatRows="0" insertColumns="0" insertRows="0" insertHyperlinks="0" deleteColumns="0" deleteRows="0" sort="0" autoFilter="0" pivotTables="0"/>
  <mergeCells count="75">
    <mergeCell ref="D96:J96"/>
    <mergeCell ref="L88:O91"/>
    <mergeCell ref="A1:O1"/>
    <mergeCell ref="M43:O45"/>
    <mergeCell ref="D93:J93"/>
    <mergeCell ref="L93:O95"/>
    <mergeCell ref="D94:J94"/>
    <mergeCell ref="D95:J95"/>
    <mergeCell ref="D83:J83"/>
    <mergeCell ref="L83:O85"/>
    <mergeCell ref="D84:J84"/>
    <mergeCell ref="D85:J85"/>
    <mergeCell ref="D86:J86"/>
    <mergeCell ref="L79:O81"/>
    <mergeCell ref="D74:J74"/>
    <mergeCell ref="L74:O76"/>
    <mergeCell ref="D75:J75"/>
    <mergeCell ref="D76:J76"/>
    <mergeCell ref="D77:J77"/>
    <mergeCell ref="A60:O60"/>
    <mergeCell ref="D68:J68"/>
    <mergeCell ref="L70:O72"/>
    <mergeCell ref="A69:O69"/>
    <mergeCell ref="A73:O73"/>
    <mergeCell ref="D61:J61"/>
    <mergeCell ref="L61:O67"/>
    <mergeCell ref="D62:J62"/>
    <mergeCell ref="D63:J63"/>
    <mergeCell ref="D64:J64"/>
    <mergeCell ref="D65:J65"/>
    <mergeCell ref="D66:J66"/>
    <mergeCell ref="D67:J67"/>
    <mergeCell ref="G3:H3"/>
    <mergeCell ref="I3:J3"/>
    <mergeCell ref="D53:J53"/>
    <mergeCell ref="D54:J54"/>
    <mergeCell ref="L56:O59"/>
    <mergeCell ref="A55:O55"/>
    <mergeCell ref="A3:A5"/>
    <mergeCell ref="B3:C3"/>
    <mergeCell ref="D3:D4"/>
    <mergeCell ref="E3:E4"/>
    <mergeCell ref="F3:F4"/>
    <mergeCell ref="L39:O41"/>
    <mergeCell ref="A2:O2"/>
    <mergeCell ref="A6:J6"/>
    <mergeCell ref="A7:J7"/>
    <mergeCell ref="B9:C9"/>
    <mergeCell ref="L9:O16"/>
    <mergeCell ref="B10:C10"/>
    <mergeCell ref="B11:C11"/>
    <mergeCell ref="B12:C12"/>
    <mergeCell ref="B13:C13"/>
    <mergeCell ref="B14:C14"/>
    <mergeCell ref="B15:C15"/>
    <mergeCell ref="B16:C16"/>
    <mergeCell ref="A8:O8"/>
    <mergeCell ref="K3:L3"/>
    <mergeCell ref="M3:O5"/>
    <mergeCell ref="A78:O78"/>
    <mergeCell ref="A82:O82"/>
    <mergeCell ref="A87:O87"/>
    <mergeCell ref="A92:O92"/>
    <mergeCell ref="A17:O17"/>
    <mergeCell ref="A26:O26"/>
    <mergeCell ref="A35:O35"/>
    <mergeCell ref="A42:O42"/>
    <mergeCell ref="A46:O46"/>
    <mergeCell ref="D51:J51"/>
    <mergeCell ref="L51:O52"/>
    <mergeCell ref="L47:O49"/>
    <mergeCell ref="D52:J52"/>
    <mergeCell ref="A50:O50"/>
    <mergeCell ref="L28:O34"/>
    <mergeCell ref="L36:O38"/>
  </mergeCells>
  <printOptions horizontalCentered="1"/>
  <pageMargins left="7.874015748031496E-2" right="0" top="0.62992125984251968" bottom="0.43307086614173229" header="0.51181102362204722" footer="0.11811023622047245"/>
  <pageSetup paperSize="9" scale="61" firstPageNumber="0" orientation="portrait" horizontalDpi="300" verticalDpi="300" r:id="rId1"/>
  <headerFooter alignWithMargins="0">
    <oddFooter>&amp;C&amp;9ООО "АйКонд", РБ, 220113, г. Минск, ул. Мележа,  5/2, 803, тел/факс: (017) 287-65-10, e-mail:office@icond.by, www.icond.by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Настенного типа</vt:lpstr>
      <vt:lpstr>Кассеты</vt:lpstr>
      <vt:lpstr>Канального типа</vt:lpstr>
      <vt:lpstr>Мультисплит</vt:lpstr>
      <vt:lpstr>Кассеты!Заголовки_для_печати</vt:lpstr>
      <vt:lpstr>Кассеты!Область_печати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</dc:creator>
  <cp:lastModifiedBy>chub</cp:lastModifiedBy>
  <cp:lastPrinted>2017-02-20T10:26:30Z</cp:lastPrinted>
  <dcterms:created xsi:type="dcterms:W3CDTF">2017-02-17T12:49:48Z</dcterms:created>
  <dcterms:modified xsi:type="dcterms:W3CDTF">2018-06-15T10:46:35Z</dcterms:modified>
</cp:coreProperties>
</file>