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75" yWindow="45" windowWidth="13230" windowHeight="1317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C10" i="1" l="1"/>
  <c r="C12" i="1" s="1"/>
  <c r="C13" i="1" l="1"/>
  <c r="E12" i="1"/>
  <c r="C74" i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E86" i="1"/>
  <c r="E75" i="1"/>
  <c r="E13" i="1" l="1"/>
  <c r="C14" i="1"/>
  <c r="E85" i="1"/>
  <c r="E82" i="1"/>
  <c r="E90" i="1"/>
  <c r="E79" i="1"/>
  <c r="E78" i="1"/>
  <c r="E89" i="1"/>
  <c r="E77" i="1"/>
  <c r="E88" i="1"/>
  <c r="E87" i="1"/>
  <c r="E76" i="1"/>
  <c r="E81" i="1"/>
  <c r="E84" i="1"/>
  <c r="E83" i="1"/>
  <c r="E80" i="1"/>
  <c r="C92" i="1"/>
  <c r="E91" i="1"/>
  <c r="C15" i="1" l="1"/>
  <c r="E14" i="1"/>
  <c r="C93" i="1"/>
  <c r="C94" i="1" s="1"/>
  <c r="E92" i="1"/>
  <c r="E15" i="1" l="1"/>
  <c r="C16" i="1"/>
  <c r="C95" i="1"/>
  <c r="E94" i="1"/>
  <c r="E16" i="1" l="1"/>
  <c r="C17" i="1"/>
  <c r="C96" i="1"/>
  <c r="E95" i="1"/>
  <c r="E17" i="1" l="1"/>
  <c r="C18" i="1"/>
  <c r="C19" i="1" s="1"/>
  <c r="C97" i="1"/>
  <c r="E96" i="1"/>
  <c r="C20" i="1" l="1"/>
  <c r="E19" i="1"/>
  <c r="C98" i="1"/>
  <c r="E97" i="1"/>
  <c r="C21" i="1" l="1"/>
  <c r="E20" i="1"/>
  <c r="C99" i="1"/>
  <c r="E98" i="1"/>
  <c r="E21" i="1" l="1"/>
  <c r="C22" i="1"/>
  <c r="C100" i="1"/>
  <c r="E99" i="1"/>
  <c r="C23" i="1" l="1"/>
  <c r="E22" i="1"/>
  <c r="C101" i="1"/>
  <c r="E100" i="1"/>
  <c r="E23" i="1" l="1"/>
  <c r="C24" i="1"/>
  <c r="C102" i="1"/>
  <c r="E101" i="1"/>
  <c r="C25" i="1" l="1"/>
  <c r="E24" i="1"/>
  <c r="C103" i="1"/>
  <c r="C104" i="1" s="1"/>
  <c r="E102" i="1"/>
  <c r="C26" i="1" l="1"/>
  <c r="E25" i="1"/>
  <c r="C105" i="1"/>
  <c r="E104" i="1"/>
  <c r="C27" i="1" l="1"/>
  <c r="E26" i="1"/>
  <c r="C106" i="1"/>
  <c r="E105" i="1"/>
  <c r="C28" i="1" l="1"/>
  <c r="E27" i="1"/>
  <c r="C107" i="1"/>
  <c r="E106" i="1"/>
  <c r="C29" i="1" l="1"/>
  <c r="E28" i="1"/>
  <c r="C108" i="1"/>
  <c r="E107" i="1"/>
  <c r="C30" i="1" l="1"/>
  <c r="E29" i="1"/>
  <c r="C109" i="1"/>
  <c r="E108" i="1"/>
  <c r="C31" i="1" l="1"/>
  <c r="C32" i="1" s="1"/>
  <c r="E30" i="1"/>
  <c r="C110" i="1"/>
  <c r="E109" i="1"/>
  <c r="C33" i="1" l="1"/>
  <c r="E32" i="1"/>
  <c r="C111" i="1"/>
  <c r="E110" i="1"/>
  <c r="C34" i="1" l="1"/>
  <c r="E33" i="1"/>
  <c r="C112" i="1"/>
  <c r="C113" i="1" s="1"/>
  <c r="E111" i="1"/>
  <c r="C35" i="1" l="1"/>
  <c r="E34" i="1"/>
  <c r="C114" i="1"/>
  <c r="E113" i="1"/>
  <c r="C36" i="1" l="1"/>
  <c r="E35" i="1"/>
  <c r="C115" i="1"/>
  <c r="E114" i="1"/>
  <c r="C37" i="1" l="1"/>
  <c r="E36" i="1"/>
  <c r="C116" i="1"/>
  <c r="E115" i="1"/>
  <c r="E37" i="1" l="1"/>
  <c r="C38" i="1"/>
  <c r="C39" i="1" s="1"/>
  <c r="C117" i="1"/>
  <c r="E116" i="1"/>
  <c r="C40" i="1" l="1"/>
  <c r="E39" i="1"/>
  <c r="C118" i="1"/>
  <c r="E117" i="1"/>
  <c r="C41" i="1" l="1"/>
  <c r="E40" i="1"/>
  <c r="C119" i="1"/>
  <c r="E118" i="1"/>
  <c r="C42" i="1" l="1"/>
  <c r="E41" i="1"/>
  <c r="C120" i="1"/>
  <c r="E119" i="1"/>
  <c r="C43" i="1" l="1"/>
  <c r="E42" i="1"/>
  <c r="C121" i="1"/>
  <c r="C122" i="1" s="1"/>
  <c r="E120" i="1"/>
  <c r="C44" i="1" l="1"/>
  <c r="E43" i="1"/>
  <c r="C123" i="1"/>
  <c r="E122" i="1"/>
  <c r="C45" i="1" l="1"/>
  <c r="E44" i="1"/>
  <c r="C124" i="1"/>
  <c r="E123" i="1"/>
  <c r="C46" i="1" l="1"/>
  <c r="E45" i="1"/>
  <c r="C125" i="1"/>
  <c r="E124" i="1"/>
  <c r="C47" i="1" l="1"/>
  <c r="E46" i="1"/>
  <c r="C126" i="1"/>
  <c r="E125" i="1"/>
  <c r="C48" i="1" l="1"/>
  <c r="E47" i="1"/>
  <c r="C127" i="1"/>
  <c r="E126" i="1"/>
  <c r="C49" i="1" l="1"/>
  <c r="E48" i="1"/>
  <c r="C128" i="1"/>
  <c r="E127" i="1"/>
  <c r="C50" i="1" l="1"/>
  <c r="E49" i="1"/>
  <c r="C129" i="1"/>
  <c r="E128" i="1"/>
  <c r="C51" i="1" l="1"/>
  <c r="E50" i="1"/>
  <c r="C130" i="1"/>
  <c r="C131" i="1" s="1"/>
  <c r="E129" i="1"/>
  <c r="C52" i="1" l="1"/>
  <c r="E51" i="1"/>
  <c r="C132" i="1"/>
  <c r="E131" i="1"/>
  <c r="C53" i="1" l="1"/>
  <c r="E52" i="1"/>
  <c r="C133" i="1"/>
  <c r="E132" i="1"/>
  <c r="C54" i="1" l="1"/>
  <c r="E53" i="1"/>
  <c r="C134" i="1"/>
  <c r="E133" i="1"/>
  <c r="C55" i="1" l="1"/>
  <c r="E54" i="1"/>
  <c r="C135" i="1"/>
  <c r="E134" i="1"/>
  <c r="C56" i="1" l="1"/>
  <c r="E55" i="1"/>
  <c r="C136" i="1"/>
  <c r="E135" i="1"/>
  <c r="E56" i="1" l="1"/>
  <c r="C57" i="1"/>
  <c r="C58" i="1" s="1"/>
  <c r="C137" i="1"/>
  <c r="E136" i="1"/>
  <c r="C59" i="1" l="1"/>
  <c r="E58" i="1"/>
  <c r="C138" i="1"/>
  <c r="E137" i="1"/>
  <c r="C60" i="1" l="1"/>
  <c r="E59" i="1"/>
  <c r="C139" i="1"/>
  <c r="E138" i="1"/>
  <c r="C61" i="1" l="1"/>
  <c r="E60" i="1"/>
  <c r="C140" i="1"/>
  <c r="C141" i="1" s="1"/>
  <c r="E139" i="1"/>
  <c r="C62" i="1" l="1"/>
  <c r="E61" i="1"/>
  <c r="C142" i="1"/>
  <c r="E141" i="1"/>
  <c r="C63" i="1" l="1"/>
  <c r="E62" i="1"/>
  <c r="C143" i="1"/>
  <c r="E142" i="1"/>
  <c r="C64" i="1" l="1"/>
  <c r="E63" i="1"/>
  <c r="C144" i="1"/>
  <c r="E143" i="1"/>
  <c r="C65" i="1" l="1"/>
  <c r="E64" i="1"/>
  <c r="C145" i="1"/>
  <c r="E144" i="1"/>
  <c r="C66" i="1" l="1"/>
  <c r="E65" i="1"/>
  <c r="C146" i="1"/>
  <c r="E145" i="1"/>
  <c r="C67" i="1" l="1"/>
  <c r="E66" i="1"/>
  <c r="C147" i="1"/>
  <c r="E146" i="1"/>
  <c r="C68" i="1" l="1"/>
  <c r="E67" i="1"/>
  <c r="C148" i="1"/>
  <c r="E147" i="1"/>
  <c r="C69" i="1" l="1"/>
  <c r="E68" i="1"/>
  <c r="C149" i="1"/>
  <c r="E148" i="1"/>
  <c r="C70" i="1" l="1"/>
  <c r="E69" i="1"/>
  <c r="C150" i="1"/>
  <c r="C151" i="1" s="1"/>
  <c r="E149" i="1"/>
  <c r="C71" i="1" l="1"/>
  <c r="E70" i="1"/>
  <c r="C152" i="1"/>
  <c r="E151" i="1"/>
  <c r="C72" i="1" l="1"/>
  <c r="E71" i="1"/>
  <c r="C153" i="1"/>
  <c r="E152" i="1"/>
  <c r="C73" i="1" l="1"/>
  <c r="E73" i="1" s="1"/>
  <c r="E72" i="1"/>
  <c r="C154" i="1"/>
  <c r="E153" i="1"/>
  <c r="C155" i="1" l="1"/>
  <c r="E154" i="1"/>
  <c r="C156" i="1" l="1"/>
  <c r="E155" i="1"/>
  <c r="C157" i="1" l="1"/>
  <c r="E156" i="1"/>
  <c r="C158" i="1" l="1"/>
  <c r="E157" i="1"/>
  <c r="C159" i="1" l="1"/>
  <c r="E158" i="1"/>
  <c r="C160" i="1" l="1"/>
  <c r="C161" i="1" s="1"/>
  <c r="E159" i="1"/>
  <c r="C162" i="1" l="1"/>
  <c r="E161" i="1"/>
  <c r="C163" i="1" l="1"/>
  <c r="E162" i="1"/>
  <c r="C164" i="1" l="1"/>
  <c r="E163" i="1"/>
  <c r="C165" i="1" l="1"/>
  <c r="E164" i="1"/>
  <c r="C166" i="1" l="1"/>
  <c r="E165" i="1"/>
  <c r="C167" i="1" l="1"/>
  <c r="E166" i="1"/>
  <c r="C168" i="1" l="1"/>
  <c r="E167" i="1"/>
  <c r="C169" i="1" l="1"/>
  <c r="E168" i="1"/>
  <c r="C170" i="1" l="1"/>
  <c r="C171" i="1" s="1"/>
  <c r="E169" i="1"/>
  <c r="C172" i="1" l="1"/>
  <c r="E171" i="1"/>
  <c r="C173" i="1" l="1"/>
  <c r="E172" i="1"/>
  <c r="C174" i="1" l="1"/>
  <c r="E173" i="1"/>
  <c r="C175" i="1" l="1"/>
  <c r="E174" i="1"/>
  <c r="C176" i="1" l="1"/>
  <c r="E175" i="1"/>
  <c r="C177" i="1" l="1"/>
  <c r="E176" i="1"/>
  <c r="C178" i="1" l="1"/>
  <c r="E177" i="1"/>
  <c r="C179" i="1" l="1"/>
  <c r="E178" i="1"/>
  <c r="C180" i="1" l="1"/>
  <c r="E179" i="1"/>
  <c r="C181" i="1" l="1"/>
  <c r="E180" i="1"/>
  <c r="C182" i="1" l="1"/>
  <c r="E181" i="1"/>
  <c r="C183" i="1" l="1"/>
  <c r="E182" i="1"/>
  <c r="C184" i="1" l="1"/>
  <c r="E183" i="1"/>
  <c r="C185" i="1" l="1"/>
  <c r="E184" i="1"/>
  <c r="C186" i="1" l="1"/>
  <c r="E185" i="1"/>
  <c r="C187" i="1" l="1"/>
  <c r="E186" i="1"/>
  <c r="C188" i="1" l="1"/>
  <c r="E187" i="1"/>
  <c r="C189" i="1" l="1"/>
  <c r="E188" i="1"/>
  <c r="C190" i="1" l="1"/>
  <c r="E189" i="1"/>
  <c r="C191" i="1" l="1"/>
  <c r="E190" i="1"/>
  <c r="C192" i="1" l="1"/>
  <c r="E191" i="1"/>
  <c r="C193" i="1" l="1"/>
  <c r="E192" i="1"/>
  <c r="C194" i="1" l="1"/>
  <c r="E193" i="1"/>
  <c r="C195" i="1" l="1"/>
  <c r="E194" i="1"/>
  <c r="C196" i="1" l="1"/>
  <c r="E195" i="1"/>
  <c r="C197" i="1" l="1"/>
  <c r="E196" i="1"/>
  <c r="C198" i="1" l="1"/>
  <c r="C199" i="1" s="1"/>
  <c r="E197" i="1"/>
  <c r="C200" i="1" l="1"/>
  <c r="E199" i="1"/>
  <c r="C201" i="1" l="1"/>
  <c r="E200" i="1"/>
  <c r="C202" i="1" l="1"/>
  <c r="E201" i="1"/>
  <c r="C203" i="1" l="1"/>
  <c r="E202" i="1"/>
  <c r="C204" i="1" l="1"/>
  <c r="E203" i="1"/>
  <c r="C205" i="1" l="1"/>
  <c r="E204" i="1"/>
  <c r="C206" i="1" l="1"/>
  <c r="E205" i="1"/>
  <c r="C207" i="1" l="1"/>
  <c r="E206" i="1"/>
  <c r="C208" i="1" l="1"/>
  <c r="C209" i="1" s="1"/>
  <c r="E207" i="1"/>
  <c r="C210" i="1" l="1"/>
  <c r="E209" i="1"/>
  <c r="C211" i="1" l="1"/>
  <c r="E210" i="1"/>
  <c r="C212" i="1" l="1"/>
  <c r="E211" i="1"/>
  <c r="C213" i="1" l="1"/>
  <c r="E212" i="1"/>
  <c r="C214" i="1" l="1"/>
  <c r="E213" i="1"/>
  <c r="C215" i="1" l="1"/>
  <c r="E214" i="1"/>
  <c r="C216" i="1" l="1"/>
  <c r="E215" i="1"/>
  <c r="C217" i="1" l="1"/>
  <c r="E216" i="1"/>
  <c r="C218" i="1" l="1"/>
  <c r="E217" i="1"/>
  <c r="C219" i="1" l="1"/>
  <c r="E218" i="1"/>
  <c r="C220" i="1" l="1"/>
  <c r="E219" i="1"/>
  <c r="C221" i="1" l="1"/>
  <c r="E220" i="1"/>
  <c r="C222" i="1" l="1"/>
  <c r="E221" i="1"/>
  <c r="C223" i="1" l="1"/>
  <c r="E222" i="1"/>
  <c r="C224" i="1" l="1"/>
  <c r="E223" i="1"/>
  <c r="C225" i="1" l="1"/>
  <c r="E224" i="1"/>
  <c r="C226" i="1" l="1"/>
  <c r="E225" i="1"/>
  <c r="C227" i="1" l="1"/>
  <c r="C228" i="1" s="1"/>
  <c r="E226" i="1"/>
  <c r="C229" i="1" l="1"/>
  <c r="E228" i="1"/>
  <c r="C230" i="1" l="1"/>
  <c r="E229" i="1"/>
  <c r="C231" i="1" l="1"/>
  <c r="E230" i="1"/>
  <c r="C232" i="1" l="1"/>
  <c r="E231" i="1"/>
  <c r="C233" i="1" l="1"/>
  <c r="E232" i="1"/>
  <c r="C234" i="1" l="1"/>
  <c r="E233" i="1"/>
  <c r="C235" i="1" l="1"/>
  <c r="E234" i="1"/>
  <c r="C236" i="1" l="1"/>
  <c r="C237" i="1" s="1"/>
  <c r="E235" i="1"/>
  <c r="C238" i="1" l="1"/>
  <c r="E237" i="1"/>
  <c r="C239" i="1" l="1"/>
  <c r="E238" i="1"/>
  <c r="C240" i="1" l="1"/>
  <c r="E239" i="1"/>
  <c r="C241" i="1" l="1"/>
  <c r="E240" i="1"/>
  <c r="C242" i="1" l="1"/>
  <c r="E241" i="1"/>
  <c r="C243" i="1" l="1"/>
  <c r="E242" i="1"/>
  <c r="C244" i="1" l="1"/>
  <c r="E243" i="1"/>
  <c r="C245" i="1" l="1"/>
  <c r="E244" i="1"/>
  <c r="C246" i="1" l="1"/>
  <c r="C247" i="1" s="1"/>
  <c r="E245" i="1"/>
  <c r="C248" i="1" l="1"/>
  <c r="E247" i="1"/>
  <c r="C249" i="1" l="1"/>
  <c r="E248" i="1"/>
  <c r="C250" i="1" l="1"/>
  <c r="E249" i="1"/>
  <c r="C251" i="1" l="1"/>
  <c r="E250" i="1"/>
  <c r="C252" i="1" l="1"/>
  <c r="E251" i="1"/>
  <c r="C253" i="1" l="1"/>
  <c r="E252" i="1"/>
  <c r="C254" i="1" l="1"/>
  <c r="E253" i="1"/>
  <c r="C255" i="1" l="1"/>
  <c r="C256" i="1" s="1"/>
  <c r="E254" i="1"/>
  <c r="C257" i="1" l="1"/>
  <c r="E256" i="1"/>
  <c r="C258" i="1" l="1"/>
  <c r="E257" i="1"/>
  <c r="C259" i="1" l="1"/>
  <c r="E258" i="1"/>
  <c r="C260" i="1" l="1"/>
  <c r="E259" i="1"/>
  <c r="C261" i="1" l="1"/>
  <c r="E260" i="1"/>
  <c r="C262" i="1" l="1"/>
  <c r="E261" i="1"/>
  <c r="C263" i="1" l="1"/>
  <c r="E262" i="1"/>
  <c r="C264" i="1" l="1"/>
  <c r="E263" i="1"/>
  <c r="C265" i="1" l="1"/>
  <c r="E264" i="1"/>
  <c r="C266" i="1" l="1"/>
  <c r="C267" i="1" s="1"/>
  <c r="E265" i="1"/>
  <c r="C268" i="1" l="1"/>
  <c r="E267" i="1"/>
  <c r="C269" i="1" l="1"/>
  <c r="E268" i="1"/>
  <c r="C270" i="1" l="1"/>
  <c r="E269" i="1"/>
  <c r="C271" i="1" l="1"/>
  <c r="E271" i="1" s="1"/>
  <c r="E270" i="1"/>
  <c r="C272" i="1" l="1"/>
  <c r="C273" i="1" l="1"/>
  <c r="E272" i="1"/>
  <c r="C274" i="1" l="1"/>
  <c r="E273" i="1"/>
  <c r="C275" i="1" l="1"/>
  <c r="E274" i="1"/>
  <c r="C276" i="1" l="1"/>
  <c r="E275" i="1"/>
  <c r="C277" i="1" l="1"/>
  <c r="C278" i="1" s="1"/>
  <c r="E276" i="1"/>
  <c r="C279" i="1" l="1"/>
  <c r="E278" i="1"/>
  <c r="C280" i="1" l="1"/>
  <c r="E279" i="1"/>
  <c r="C281" i="1" l="1"/>
  <c r="E280" i="1"/>
  <c r="C282" i="1" l="1"/>
  <c r="E281" i="1"/>
  <c r="C283" i="1" l="1"/>
  <c r="E282" i="1"/>
  <c r="C284" i="1" l="1"/>
  <c r="E283" i="1"/>
  <c r="C285" i="1" l="1"/>
  <c r="E284" i="1"/>
  <c r="C286" i="1" l="1"/>
  <c r="E285" i="1"/>
  <c r="C287" i="1" l="1"/>
  <c r="E286" i="1"/>
  <c r="C288" i="1" l="1"/>
  <c r="E287" i="1"/>
  <c r="C289" i="1" l="1"/>
  <c r="C290" i="1" s="1"/>
  <c r="E288" i="1"/>
  <c r="C291" i="1" l="1"/>
  <c r="E290" i="1"/>
  <c r="C292" i="1" l="1"/>
  <c r="E291" i="1"/>
  <c r="C293" i="1" l="1"/>
  <c r="E292" i="1"/>
  <c r="C294" i="1" l="1"/>
  <c r="E293" i="1"/>
  <c r="C295" i="1" l="1"/>
  <c r="E294" i="1"/>
  <c r="C296" i="1" l="1"/>
  <c r="E295" i="1"/>
  <c r="C297" i="1" l="1"/>
  <c r="E296" i="1"/>
  <c r="C298" i="1" l="1"/>
  <c r="E297" i="1"/>
  <c r="C299" i="1" l="1"/>
  <c r="E298" i="1"/>
  <c r="C300" i="1" l="1"/>
  <c r="C301" i="1" s="1"/>
  <c r="C302" i="1" s="1"/>
  <c r="C303" i="1" s="1"/>
  <c r="E299" i="1"/>
  <c r="C304" i="1" l="1"/>
  <c r="E303" i="1"/>
  <c r="C305" i="1" l="1"/>
  <c r="C306" i="1" s="1"/>
  <c r="E304" i="1"/>
  <c r="C307" i="1" l="1"/>
  <c r="E306" i="1"/>
  <c r="C308" i="1" l="1"/>
  <c r="E307" i="1"/>
  <c r="C309" i="1" l="1"/>
  <c r="E308" i="1"/>
  <c r="C310" i="1" l="1"/>
  <c r="E309" i="1"/>
  <c r="C311" i="1" l="1"/>
  <c r="E310" i="1"/>
  <c r="C312" i="1" l="1"/>
  <c r="E311" i="1"/>
  <c r="C313" i="1" l="1"/>
  <c r="C314" i="1" s="1"/>
  <c r="E312" i="1"/>
  <c r="C315" i="1" l="1"/>
  <c r="E314" i="1"/>
  <c r="C316" i="1" l="1"/>
  <c r="E315" i="1"/>
  <c r="C317" i="1" l="1"/>
  <c r="E316" i="1"/>
  <c r="C318" i="1" l="1"/>
  <c r="E317" i="1"/>
  <c r="C319" i="1" l="1"/>
  <c r="E318" i="1"/>
  <c r="C320" i="1" l="1"/>
  <c r="E319" i="1"/>
  <c r="C321" i="1" l="1"/>
  <c r="C322" i="1" l="1"/>
  <c r="E321" i="1"/>
  <c r="C323" i="1" l="1"/>
  <c r="E322" i="1"/>
  <c r="C324" i="1" l="1"/>
  <c r="E323" i="1"/>
  <c r="C325" i="1" l="1"/>
  <c r="C326" i="1" s="1"/>
  <c r="E324" i="1"/>
  <c r="C327" i="1" l="1"/>
  <c r="E326" i="1"/>
  <c r="C328" i="1" l="1"/>
  <c r="E327" i="1"/>
  <c r="C329" i="1" l="1"/>
  <c r="E328" i="1"/>
  <c r="C330" i="1" l="1"/>
  <c r="C331" i="1" s="1"/>
  <c r="E329" i="1"/>
  <c r="C332" i="1" l="1"/>
  <c r="E331" i="1"/>
  <c r="C333" i="1" l="1"/>
  <c r="E332" i="1"/>
  <c r="C334" i="1" l="1"/>
  <c r="E333" i="1"/>
  <c r="C335" i="1" l="1"/>
  <c r="C336" i="1" s="1"/>
  <c r="E334" i="1"/>
  <c r="C337" i="1" l="1"/>
  <c r="E336" i="1"/>
  <c r="C338" i="1" l="1"/>
  <c r="E337" i="1"/>
  <c r="C339" i="1" l="1"/>
  <c r="E338" i="1"/>
  <c r="C340" i="1" l="1"/>
  <c r="C341" i="1" s="1"/>
  <c r="E339" i="1"/>
  <c r="C342" i="1" l="1"/>
  <c r="E341" i="1"/>
  <c r="C343" i="1" l="1"/>
  <c r="E342" i="1"/>
  <c r="C344" i="1" l="1"/>
  <c r="E343" i="1"/>
  <c r="C345" i="1" l="1"/>
  <c r="C346" i="1" s="1"/>
  <c r="E344" i="1"/>
  <c r="C347" i="1" l="1"/>
  <c r="E346" i="1"/>
  <c r="C348" i="1" l="1"/>
  <c r="E347" i="1"/>
  <c r="C349" i="1" l="1"/>
  <c r="E348" i="1"/>
  <c r="C350" i="1" l="1"/>
  <c r="C351" i="1" s="1"/>
  <c r="E349" i="1"/>
  <c r="C352" i="1" l="1"/>
  <c r="E351" i="1"/>
  <c r="C353" i="1" l="1"/>
  <c r="E352" i="1"/>
  <c r="C354" i="1" l="1"/>
  <c r="E353" i="1"/>
  <c r="C355" i="1" l="1"/>
  <c r="C356" i="1" s="1"/>
  <c r="E354" i="1"/>
  <c r="C357" i="1" l="1"/>
  <c r="E356" i="1"/>
  <c r="C358" i="1" l="1"/>
  <c r="C359" i="1" s="1"/>
  <c r="E357" i="1"/>
  <c r="C360" i="1" l="1"/>
  <c r="C361" i="1" s="1"/>
  <c r="E359" i="1"/>
  <c r="C362" i="1" l="1"/>
  <c r="E361" i="1"/>
  <c r="C363" i="1" l="1"/>
  <c r="E362" i="1"/>
  <c r="C364" i="1" l="1"/>
  <c r="E363" i="1"/>
  <c r="C365" i="1" l="1"/>
  <c r="C366" i="1" s="1"/>
  <c r="E364" i="1"/>
  <c r="C367" i="1" l="1"/>
  <c r="E366" i="1"/>
  <c r="C368" i="1" l="1"/>
  <c r="E367" i="1"/>
  <c r="C369" i="1" l="1"/>
  <c r="E368" i="1"/>
  <c r="C370" i="1" l="1"/>
  <c r="C371" i="1" s="1"/>
  <c r="E369" i="1"/>
  <c r="C372" i="1" l="1"/>
  <c r="E371" i="1"/>
  <c r="C373" i="1" l="1"/>
  <c r="E372" i="1"/>
  <c r="C374" i="1" l="1"/>
  <c r="E373" i="1"/>
  <c r="C375" i="1" l="1"/>
  <c r="C376" i="1" s="1"/>
  <c r="E374" i="1"/>
  <c r="C377" i="1" l="1"/>
  <c r="E376" i="1"/>
  <c r="C378" i="1" l="1"/>
  <c r="E377" i="1"/>
  <c r="C379" i="1" l="1"/>
  <c r="E378" i="1"/>
  <c r="C380" i="1" l="1"/>
  <c r="E379" i="1"/>
  <c r="C381" i="1" l="1"/>
  <c r="E380" i="1"/>
  <c r="C382" i="1" l="1"/>
  <c r="E381" i="1"/>
  <c r="C383" i="1" l="1"/>
  <c r="C384" i="1" s="1"/>
  <c r="E382" i="1"/>
  <c r="C385" i="1" l="1"/>
  <c r="E384" i="1"/>
  <c r="C386" i="1" l="1"/>
  <c r="E385" i="1"/>
  <c r="C387" i="1" l="1"/>
  <c r="E386" i="1"/>
  <c r="C388" i="1" l="1"/>
  <c r="E387" i="1"/>
  <c r="C389" i="1" l="1"/>
  <c r="E388" i="1"/>
  <c r="C390" i="1" l="1"/>
  <c r="E389" i="1"/>
  <c r="C391" i="1" l="1"/>
  <c r="E390" i="1"/>
  <c r="C392" i="1" l="1"/>
  <c r="E391" i="1"/>
  <c r="C393" i="1" l="1"/>
  <c r="E392" i="1"/>
  <c r="C394" i="1" l="1"/>
  <c r="E393" i="1"/>
  <c r="C395" i="1" l="1"/>
  <c r="E394" i="1"/>
  <c r="C396" i="1" l="1"/>
  <c r="E395" i="1"/>
  <c r="C397" i="1" l="1"/>
  <c r="E396" i="1"/>
  <c r="C398" i="1" l="1"/>
  <c r="E397" i="1"/>
  <c r="C399" i="1" l="1"/>
  <c r="E398" i="1"/>
  <c r="C400" i="1" l="1"/>
  <c r="E399" i="1"/>
  <c r="C401" i="1" l="1"/>
  <c r="E400" i="1"/>
  <c r="C402" i="1" l="1"/>
  <c r="E401" i="1"/>
  <c r="C403" i="1" l="1"/>
  <c r="E402" i="1"/>
  <c r="C404" i="1" l="1"/>
  <c r="E403" i="1"/>
  <c r="C405" i="1" l="1"/>
  <c r="E404" i="1"/>
  <c r="C406" i="1" l="1"/>
  <c r="E406" i="1" s="1"/>
  <c r="E405" i="1"/>
  <c r="C407" i="1" l="1"/>
  <c r="C408" i="1" l="1"/>
  <c r="E407" i="1"/>
  <c r="C409" i="1" l="1"/>
  <c r="E408" i="1"/>
  <c r="C410" i="1" l="1"/>
  <c r="C411" i="1" s="1"/>
  <c r="E409" i="1"/>
  <c r="C412" i="1" l="1"/>
  <c r="E411" i="1"/>
  <c r="C413" i="1" l="1"/>
  <c r="E412" i="1"/>
  <c r="C414" i="1" l="1"/>
  <c r="E413" i="1"/>
  <c r="C415" i="1" l="1"/>
  <c r="E414" i="1"/>
  <c r="C416" i="1" l="1"/>
  <c r="E415" i="1"/>
  <c r="C417" i="1" l="1"/>
  <c r="E416" i="1"/>
  <c r="C418" i="1" l="1"/>
  <c r="E417" i="1"/>
  <c r="C419" i="1" l="1"/>
  <c r="E418" i="1"/>
  <c r="C420" i="1" l="1"/>
  <c r="E419" i="1"/>
  <c r="C421" i="1" l="1"/>
  <c r="E420" i="1"/>
  <c r="C422" i="1" l="1"/>
  <c r="E421" i="1"/>
  <c r="C423" i="1" l="1"/>
  <c r="E422" i="1"/>
  <c r="C424" i="1" l="1"/>
  <c r="E423" i="1"/>
  <c r="C425" i="1" l="1"/>
  <c r="E424" i="1"/>
  <c r="C426" i="1" l="1"/>
  <c r="E425" i="1"/>
  <c r="C427" i="1" l="1"/>
  <c r="E426" i="1"/>
  <c r="C428" i="1" l="1"/>
  <c r="E427" i="1"/>
  <c r="C429" i="1" l="1"/>
  <c r="E428" i="1"/>
  <c r="C430" i="1" l="1"/>
  <c r="E429" i="1"/>
  <c r="C431" i="1" l="1"/>
  <c r="E430" i="1"/>
  <c r="C432" i="1" l="1"/>
  <c r="E431" i="1"/>
  <c r="C433" i="1" l="1"/>
  <c r="E432" i="1"/>
  <c r="C434" i="1" l="1"/>
  <c r="E433" i="1"/>
  <c r="C435" i="1" l="1"/>
  <c r="E434" i="1"/>
  <c r="C436" i="1" l="1"/>
  <c r="E435" i="1"/>
  <c r="C437" i="1" l="1"/>
  <c r="E436" i="1"/>
  <c r="C438" i="1" l="1"/>
  <c r="E437" i="1"/>
  <c r="C439" i="1" l="1"/>
  <c r="E438" i="1"/>
  <c r="C440" i="1" l="1"/>
  <c r="E439" i="1"/>
  <c r="C441" i="1" l="1"/>
  <c r="C442" i="1" s="1"/>
  <c r="E440" i="1"/>
  <c r="C443" i="1" l="1"/>
  <c r="E442" i="1"/>
  <c r="C444" i="1" l="1"/>
  <c r="E443" i="1"/>
  <c r="C445" i="1" l="1"/>
  <c r="E444" i="1"/>
  <c r="C446" i="1" l="1"/>
  <c r="E445" i="1"/>
  <c r="C447" i="1" l="1"/>
  <c r="E446" i="1"/>
  <c r="C448" i="1" l="1"/>
  <c r="E447" i="1"/>
  <c r="C449" i="1" l="1"/>
  <c r="E448" i="1"/>
  <c r="C450" i="1" l="1"/>
  <c r="E449" i="1"/>
  <c r="C451" i="1" l="1"/>
  <c r="E450" i="1"/>
  <c r="C452" i="1" l="1"/>
  <c r="E451" i="1"/>
  <c r="C453" i="1" l="1"/>
  <c r="E452" i="1"/>
  <c r="C454" i="1" l="1"/>
  <c r="E453" i="1"/>
  <c r="C455" i="1" l="1"/>
  <c r="C456" i="1" s="1"/>
  <c r="E454" i="1"/>
  <c r="C457" i="1" l="1"/>
  <c r="E456" i="1"/>
  <c r="C458" i="1" l="1"/>
  <c r="E457" i="1"/>
  <c r="C459" i="1" l="1"/>
  <c r="E458" i="1"/>
  <c r="C460" i="1" l="1"/>
  <c r="E459" i="1"/>
  <c r="C461" i="1" l="1"/>
  <c r="E460" i="1"/>
  <c r="C462" i="1" l="1"/>
  <c r="E461" i="1"/>
  <c r="C463" i="1" l="1"/>
  <c r="E462" i="1"/>
  <c r="C464" i="1" l="1"/>
  <c r="E463" i="1"/>
  <c r="C465" i="1" l="1"/>
  <c r="E464" i="1"/>
  <c r="C466" i="1" l="1"/>
  <c r="E465" i="1"/>
  <c r="C467" i="1" l="1"/>
  <c r="E466" i="1"/>
  <c r="C468" i="1" l="1"/>
  <c r="E467" i="1"/>
  <c r="C469" i="1" l="1"/>
  <c r="E468" i="1"/>
  <c r="C470" i="1" l="1"/>
  <c r="E469" i="1"/>
  <c r="C471" i="1" l="1"/>
  <c r="E470" i="1"/>
  <c r="C472" i="1" l="1"/>
  <c r="E471" i="1"/>
  <c r="C473" i="1" l="1"/>
  <c r="E472" i="1"/>
  <c r="C474" i="1" l="1"/>
  <c r="C475" i="1" s="1"/>
  <c r="E473" i="1"/>
  <c r="C476" i="1" l="1"/>
  <c r="E475" i="1"/>
  <c r="C477" i="1" l="1"/>
  <c r="E476" i="1"/>
  <c r="C478" i="1" l="1"/>
  <c r="E477" i="1"/>
  <c r="C479" i="1" l="1"/>
  <c r="E478" i="1"/>
  <c r="C480" i="1" l="1"/>
  <c r="E479" i="1"/>
  <c r="C481" i="1" l="1"/>
  <c r="E480" i="1"/>
  <c r="C482" i="1" l="1"/>
  <c r="E481" i="1"/>
  <c r="C483" i="1" l="1"/>
  <c r="C484" i="1" s="1"/>
  <c r="E482" i="1"/>
  <c r="C485" i="1" l="1"/>
  <c r="E484" i="1"/>
  <c r="C486" i="1" l="1"/>
  <c r="E485" i="1"/>
  <c r="C487" i="1" l="1"/>
  <c r="E486" i="1"/>
  <c r="C488" i="1" l="1"/>
  <c r="E487" i="1"/>
  <c r="C489" i="1" l="1"/>
  <c r="E488" i="1"/>
  <c r="C490" i="1" l="1"/>
  <c r="E489" i="1"/>
  <c r="C491" i="1" l="1"/>
  <c r="E490" i="1"/>
  <c r="C492" i="1" l="1"/>
  <c r="C493" i="1" s="1"/>
  <c r="E491" i="1"/>
  <c r="C494" i="1" l="1"/>
  <c r="E493" i="1"/>
  <c r="C495" i="1" l="1"/>
  <c r="E494" i="1"/>
  <c r="C496" i="1" l="1"/>
  <c r="E495" i="1"/>
  <c r="C497" i="1" l="1"/>
  <c r="E496" i="1"/>
  <c r="C498" i="1" l="1"/>
  <c r="E497" i="1"/>
  <c r="C499" i="1" l="1"/>
  <c r="E498" i="1"/>
  <c r="C500" i="1" l="1"/>
  <c r="E500" i="1" s="1"/>
  <c r="E499" i="1"/>
</calcChain>
</file>

<file path=xl/sharedStrings.xml><?xml version="1.0" encoding="utf-8"?>
<sst xmlns="http://schemas.openxmlformats.org/spreadsheetml/2006/main" count="562" uniqueCount="482">
  <si>
    <t>Шумоглушители для круглых воздуховодов ZSA</t>
  </si>
  <si>
    <t>● ZSA 100/600</t>
  </si>
  <si>
    <t xml:space="preserve">● ZSA 100/900 </t>
  </si>
  <si>
    <t xml:space="preserve">● ZSA 125/600 </t>
  </si>
  <si>
    <t xml:space="preserve">● ZSA 125/900 </t>
  </si>
  <si>
    <t>● ZSA 160/600</t>
  </si>
  <si>
    <t xml:space="preserve">● ZSA 160/900 </t>
  </si>
  <si>
    <t xml:space="preserve">● ZSA 200/600 </t>
  </si>
  <si>
    <t>● ZSA 200/900</t>
  </si>
  <si>
    <t xml:space="preserve">● ZSA 250/600 </t>
  </si>
  <si>
    <t>● ZSA 250/900</t>
  </si>
  <si>
    <t>● ZSA 315/600</t>
  </si>
  <si>
    <t xml:space="preserve">● ZSA 315/900 </t>
  </si>
  <si>
    <t>ZSA 355/600</t>
  </si>
  <si>
    <t>ZSA 355/900</t>
  </si>
  <si>
    <t>ZSA 400/600</t>
  </si>
  <si>
    <t>ZSA 400/900</t>
  </si>
  <si>
    <t>ZSA 500/600</t>
  </si>
  <si>
    <t>ZSA 500/900</t>
  </si>
  <si>
    <t>Шумоглушители для прямоугольных воздуховодов ZSS</t>
  </si>
  <si>
    <t>ZSS 300*150</t>
  </si>
  <si>
    <t>● ZSS 400*200</t>
  </si>
  <si>
    <t>● ZSS 500*250</t>
  </si>
  <si>
    <t>● ZSS 500*300</t>
  </si>
  <si>
    <t>● ZSS 600*300</t>
  </si>
  <si>
    <t>● ZSS 600*350</t>
  </si>
  <si>
    <t>● ZSS 700*400</t>
  </si>
  <si>
    <t>● ZSS 800*500</t>
  </si>
  <si>
    <t>● ZSS 1000*500</t>
  </si>
  <si>
    <t>Шумоглушители для прямоугольных воздуховодов ZSr</t>
  </si>
  <si>
    <t>ZSr 400*200</t>
  </si>
  <si>
    <t>ZSr 500*250</t>
  </si>
  <si>
    <t>ZSr 500*300</t>
  </si>
  <si>
    <t>ZSr 600*300</t>
  </si>
  <si>
    <t>ZSr 600*350</t>
  </si>
  <si>
    <t>ZSr 700*400</t>
  </si>
  <si>
    <t>ZSr  800*500</t>
  </si>
  <si>
    <t>ZSr 1000*500</t>
  </si>
  <si>
    <t>Фильтр-боксы c фильтром для круглых воздуховодов ZFA (ВЫВОДЯТСЯ ИЗ АССОРТИМЕНТА - УЗНАВАЙТЕ НАЛИЧИЕ У ВАШЕГО МЕНЕДЖЕРА)</t>
  </si>
  <si>
    <t>● ZFA 100</t>
  </si>
  <si>
    <t>● ZFA 125</t>
  </si>
  <si>
    <t xml:space="preserve">● ZFA 160 </t>
  </si>
  <si>
    <t xml:space="preserve">● ZFA 200 </t>
  </si>
  <si>
    <t>● ZFA 250</t>
  </si>
  <si>
    <t>● ZFA 315</t>
  </si>
  <si>
    <t>● ZFA 355</t>
  </si>
  <si>
    <t>ZFA 400</t>
  </si>
  <si>
    <t>Сменная фильтрующая вставка EU3 (ВЫВОДЯТСЯ ИЗ АССОРТИМЕНТА - УЗНАВАЙТЕ НАЛИЧИЕ У ВАШЕГО МЕНЕДЖЕРА)</t>
  </si>
  <si>
    <t>● ZFFA 100 (EU3)</t>
  </si>
  <si>
    <t>● ZFFA 125 (EU3)</t>
  </si>
  <si>
    <t>● ZFFA 160 (EU3)</t>
  </si>
  <si>
    <t>● ZFFA 200 (EU3)</t>
  </si>
  <si>
    <t>● ZFFA 250 (EU3)</t>
  </si>
  <si>
    <t>● ZFFA 315 (EU3)</t>
  </si>
  <si>
    <t>● ZFFA 355 (EU3)</t>
  </si>
  <si>
    <t>ZFFA 400 (EU3)</t>
  </si>
  <si>
    <t>Фильтр-боксы c фильтром для круглых воздуховодов ZFA-A (NEW 2017)</t>
  </si>
  <si>
    <t>● ZFA-A 100 Фильтр-бокс (корпус с материалом)</t>
  </si>
  <si>
    <t>● ZFA-A 125 Фильтр-бокс (корпус с материалом)</t>
  </si>
  <si>
    <t>● ZFA-A 160 Фильтр-бокс (корпус с материалом)</t>
  </si>
  <si>
    <t>● ZFA-A 200 Фильтр-бокс (корпус с материалом)</t>
  </si>
  <si>
    <t>● ZFA-A 250 Фильтр-бокс (корпус с материалом)</t>
  </si>
  <si>
    <t>● ZFA-A 315 Фильтр-бокс (корпус с материалом)</t>
  </si>
  <si>
    <t>ZFA-A 355 Фильтр-бокс (корпус с материалом)</t>
  </si>
  <si>
    <t>ZFA-A 400 Фильтр-бокс (корпус с материалом)</t>
  </si>
  <si>
    <t>ZFA-A 500 Фильтр-бокс (корпус с материалом)</t>
  </si>
  <si>
    <t>Фильтр-боксы (корпус) для прямоугольных воздуховодов ZFK</t>
  </si>
  <si>
    <t>● ZFK 300*150</t>
  </si>
  <si>
    <t>● ZFK 400*200</t>
  </si>
  <si>
    <t>● ZFK 500*250</t>
  </si>
  <si>
    <t>● ZFK 500*300</t>
  </si>
  <si>
    <t>● ZFK 600*300</t>
  </si>
  <si>
    <t>● ZFK 600*350</t>
  </si>
  <si>
    <t>● ZFK 700*400</t>
  </si>
  <si>
    <t>● ZFK 800*500</t>
  </si>
  <si>
    <t>ZFK 1000*500</t>
  </si>
  <si>
    <t>Сменные фильтрующие вставки G3</t>
  </si>
  <si>
    <t xml:space="preserve">● ZFFK 300*150(G3) </t>
  </si>
  <si>
    <t xml:space="preserve">● ZFFK 400*200(G3) </t>
  </si>
  <si>
    <t xml:space="preserve">● ZFFK 500*250(G3) </t>
  </si>
  <si>
    <t xml:space="preserve">● ZFFK 500*300(G3) </t>
  </si>
  <si>
    <t xml:space="preserve">● ZFFK 600*300(G3) </t>
  </si>
  <si>
    <t xml:space="preserve">● ZFFK 600*350(G3) </t>
  </si>
  <si>
    <t xml:space="preserve">● ZFFK 700*400(G3) </t>
  </si>
  <si>
    <t xml:space="preserve">● ZFFK 800*500(G3) </t>
  </si>
  <si>
    <t xml:space="preserve">ZFFK 1000*500(G3) </t>
  </si>
  <si>
    <t>Фильтр-боксы (корпус) для прямоугольных воздуховодов  ZFS (ВЫВОДЯТСЯ ИЗ АССОРТИМЕНТА - УЗНАВАЙТЕ НАЛИЧИЕ У ВАШЕГО МЕНЕДЖЕРА)</t>
  </si>
  <si>
    <t>● ZFS 300*150</t>
  </si>
  <si>
    <t>● ZFS 400*200</t>
  </si>
  <si>
    <t>● ZFS 500*250</t>
  </si>
  <si>
    <t>● ZFS 500*300</t>
  </si>
  <si>
    <t>● ZFS 600*300</t>
  </si>
  <si>
    <t>● ZFS 600*350</t>
  </si>
  <si>
    <t>● ZFS 700*400</t>
  </si>
  <si>
    <t>● ZFS 800*500</t>
  </si>
  <si>
    <t>● ZFS 1000*500</t>
  </si>
  <si>
    <t>Сменные фильтрующие вставки (ВЫВОДЯТСЯ ИЗ АССОРТИМЕНТА - УЗНАВАЙТЕ НАЛИЧИЕ У ВАШЕГО МЕНЕДЖЕРА)</t>
  </si>
  <si>
    <t>● ZFFS(EU3) 300*150</t>
  </si>
  <si>
    <t>● ZFFS(EU3) 400*200</t>
  </si>
  <si>
    <t>● ZFFS(EU3) 500*250</t>
  </si>
  <si>
    <t>● ZFFS(EU3) 500*300</t>
  </si>
  <si>
    <t>● ZFFS(EU3) 600*300</t>
  </si>
  <si>
    <t>● ZFFS(EU3) 600*350</t>
  </si>
  <si>
    <t>● ZFFS(EU3) 700*400</t>
  </si>
  <si>
    <t>● ZFFS(EU3) 800*500</t>
  </si>
  <si>
    <t>● ZFFS(EU3) 1000*500</t>
  </si>
  <si>
    <t>● ZFFS(EU5) 300*150</t>
  </si>
  <si>
    <t>● ZFFS(EU5) 400*200</t>
  </si>
  <si>
    <t>● ZFFS(EU5) 500*250</t>
  </si>
  <si>
    <t>● ZFFS(EU5) 500*300</t>
  </si>
  <si>
    <t>● ZFFS(EU5) 600*300</t>
  </si>
  <si>
    <t>● ZFFS(EU5) 600*350</t>
  </si>
  <si>
    <t>● ZFFS(EU5) 700*400</t>
  </si>
  <si>
    <t>● ZFFS(EU5) 800*500</t>
  </si>
  <si>
    <t>● ZFFS(EU5) 1000*500</t>
  </si>
  <si>
    <t xml:space="preserve"> ZFFS(EU7) 300*150</t>
  </si>
  <si>
    <t xml:space="preserve"> ZFFS(EU7) 400*200</t>
  </si>
  <si>
    <t xml:space="preserve"> ZFFS(EU7) 500*250</t>
  </si>
  <si>
    <t xml:space="preserve"> ZFFS(EU7) 500*300</t>
  </si>
  <si>
    <t xml:space="preserve"> ZFFS(EU7) 600*300</t>
  </si>
  <si>
    <t xml:space="preserve"> ZFFS(EU7) 600*350</t>
  </si>
  <si>
    <t xml:space="preserve"> ZFFS(EU7) 700*400</t>
  </si>
  <si>
    <t xml:space="preserve"> ZFFS(EU7) 800*500</t>
  </si>
  <si>
    <t xml:space="preserve"> ZFFS(EU7) 1000*500</t>
  </si>
  <si>
    <t>Фильтр-боксы (корпус) для прямоугольных воздуховодов ZFS-S (NEW 2017)</t>
  </si>
  <si>
    <t>ZFS 300*150-S</t>
  </si>
  <si>
    <t>ZFS 400*200-S</t>
  </si>
  <si>
    <t>ZFS 500*250-S</t>
  </si>
  <si>
    <t>ZFS 500*300-S</t>
  </si>
  <si>
    <t>ZFS 600*300-S</t>
  </si>
  <si>
    <t>ZFS 600*350-S</t>
  </si>
  <si>
    <t>ZFS 700*400-S</t>
  </si>
  <si>
    <t>ZFS 800*500-S</t>
  </si>
  <si>
    <t>ZFS 1000*500-S</t>
  </si>
  <si>
    <t>Сменные фильтрующие вставки ZFFS-S (NEW 2017)</t>
  </si>
  <si>
    <t>ZFFS 300*150-S (F3-EU3)</t>
  </si>
  <si>
    <t>ZFFS 400*200-S  (F3-EU3)</t>
  </si>
  <si>
    <t>ZFFS 500*250-S  (F3-EU3)</t>
  </si>
  <si>
    <t>ZFFS 500*300-S  (F3-EU3)</t>
  </si>
  <si>
    <t>ZFFS 600*300-S  (F3-EU3)</t>
  </si>
  <si>
    <t>ZFFS 600*350-S  (F3-EU3)</t>
  </si>
  <si>
    <t>ZFFS 700*400-S  (F3-EU3)</t>
  </si>
  <si>
    <t>ZFFS 800*500-S (F3-EU3)</t>
  </si>
  <si>
    <t>ZFFS 1000*500-S  (F3-EU3)</t>
  </si>
  <si>
    <t>ZFFS 300*150-S  (F5-EU5)</t>
  </si>
  <si>
    <t>ZFFS 400*200-S  (F5-EU5)</t>
  </si>
  <si>
    <t>ZFFS 500*250-S  (F5-EU5)</t>
  </si>
  <si>
    <t>ZFFS 500*300-S  (F5-EU5)</t>
  </si>
  <si>
    <t>ZFFS 600*300-S  (F5-EU5)</t>
  </si>
  <si>
    <t>ZFFS 600*350-S  (F5-EU5)</t>
  </si>
  <si>
    <t>ZFFS 700*400-S  (F5-EU5)</t>
  </si>
  <si>
    <t>ZFFS 800*500-S  (F5-EU5)</t>
  </si>
  <si>
    <t>ZFFS 1000*500-S  (F5-EU5)</t>
  </si>
  <si>
    <t>RSK Обратные клапаны (2017) NEW</t>
  </si>
  <si>
    <t>● RSK 100</t>
  </si>
  <si>
    <t>● RSK 125</t>
  </si>
  <si>
    <t>● RSK 160</t>
  </si>
  <si>
    <t>● RSK 200</t>
  </si>
  <si>
    <t>● RSK 250</t>
  </si>
  <si>
    <t>● RSK 315</t>
  </si>
  <si>
    <t>● RSK 355</t>
  </si>
  <si>
    <t>● RSK 400</t>
  </si>
  <si>
    <t>Воздушные клапаны для круглых воздуховодов с площадкой под привод ZSK</t>
  </si>
  <si>
    <t xml:space="preserve">● ZSK 100     </t>
  </si>
  <si>
    <t xml:space="preserve">● ZSK 125     </t>
  </si>
  <si>
    <t xml:space="preserve">● ZSK 160     </t>
  </si>
  <si>
    <t xml:space="preserve">● ZSK 200     </t>
  </si>
  <si>
    <t xml:space="preserve">● ZSK 250     </t>
  </si>
  <si>
    <t xml:space="preserve">● ZSK 315     </t>
  </si>
  <si>
    <t xml:space="preserve">● ZSK 355     </t>
  </si>
  <si>
    <t xml:space="preserve">● ZSK 400     </t>
  </si>
  <si>
    <t>Ручка</t>
  </si>
  <si>
    <t>Воздушные клапаны для круглых воздуховодов с ручной регулировкой ZSK-R</t>
  </si>
  <si>
    <t>● ZSK-R 100</t>
  </si>
  <si>
    <t>● ZSK-R 125</t>
  </si>
  <si>
    <t>● ZSK-R 160</t>
  </si>
  <si>
    <t xml:space="preserve">● ZSK-R 200 </t>
  </si>
  <si>
    <t>● ZSK-R 250</t>
  </si>
  <si>
    <t>● ZSK-R 315</t>
  </si>
  <si>
    <t xml:space="preserve">ZSK-R 355 </t>
  </si>
  <si>
    <t xml:space="preserve">ZSK-R 400 </t>
  </si>
  <si>
    <t>Воздушные клапаны для прямоугольных воздуховодов ZSSK</t>
  </si>
  <si>
    <t>● ZSSK 400х200</t>
  </si>
  <si>
    <t>● ZSSK 500х250</t>
  </si>
  <si>
    <t>● ZSSK 500х300</t>
  </si>
  <si>
    <t>● ZSSK600х300</t>
  </si>
  <si>
    <t>● ZSSK 600х350</t>
  </si>
  <si>
    <t>● ZSSK 600х400</t>
  </si>
  <si>
    <t>● ZSSK 700х400</t>
  </si>
  <si>
    <t>● ZSSK 800х500</t>
  </si>
  <si>
    <t>● ZSSK 1000х500</t>
  </si>
  <si>
    <t>● Ручной привод</t>
  </si>
  <si>
    <t>Воздушные клапаны для прямоугольных воздуховодов с ручным приводом ZSSK-R</t>
  </si>
  <si>
    <t>ZSSK-R 100х100</t>
  </si>
  <si>
    <t>ZSSK-R 150х150</t>
  </si>
  <si>
    <t>ZSSK-R 200х200</t>
  </si>
  <si>
    <t>ZSSK-R 250х250</t>
  </si>
  <si>
    <t>ZSSK-R 300х300</t>
  </si>
  <si>
    <t>ZSSK-R 400х400</t>
  </si>
  <si>
    <t>ZSSK-R 500х500</t>
  </si>
  <si>
    <t>ZSSK-R 600х600</t>
  </si>
  <si>
    <t>ZSSK-R 700х700</t>
  </si>
  <si>
    <t>ZSSK-R 800х800</t>
  </si>
  <si>
    <t>Быстроразъемные хомуты ZMC NEW</t>
  </si>
  <si>
    <t>● ZMC 100</t>
  </si>
  <si>
    <t>● ZMC 125</t>
  </si>
  <si>
    <t>● ZMC 160</t>
  </si>
  <si>
    <t>● ZMC 200</t>
  </si>
  <si>
    <t>● ZMC 250</t>
  </si>
  <si>
    <t>● ZMC 315</t>
  </si>
  <si>
    <t>● ZMC 400</t>
  </si>
  <si>
    <t xml:space="preserve">ZMC 450 </t>
  </si>
  <si>
    <t xml:space="preserve">ZMC 500 </t>
  </si>
  <si>
    <t xml:space="preserve">ZMC 630 </t>
  </si>
  <si>
    <t>Гибкие вставки для прямоугольных воздуховодов ZFC</t>
  </si>
  <si>
    <t>● ZFC 300*150</t>
  </si>
  <si>
    <t>● ZFC 400*200</t>
  </si>
  <si>
    <t>● ZFC 500*250</t>
  </si>
  <si>
    <t>● ZFC 500*300</t>
  </si>
  <si>
    <t>● ZFC 600*300</t>
  </si>
  <si>
    <t>● ZFC 600*350</t>
  </si>
  <si>
    <t>ZFC 600*400</t>
  </si>
  <si>
    <t>● ZFC 700*400</t>
  </si>
  <si>
    <t>● ZFC 800*500</t>
  </si>
  <si>
    <t>● ZFC 1000*500</t>
  </si>
  <si>
    <t>Нагреватели к установкам ZPE Compact</t>
  </si>
  <si>
    <t>ZEA 500-1,2-1f Эл/нагреватель</t>
  </si>
  <si>
    <t>● ZEA 500-2,0-1f Эл/нагреватель</t>
  </si>
  <si>
    <t>● ZEA 500-5,0-2f Эл/нагреватель</t>
  </si>
  <si>
    <t>ZEA 800-2,4-1f Эл/нагреватель</t>
  </si>
  <si>
    <t>● ZEA 800-5,0-2f Эл/нагреватель</t>
  </si>
  <si>
    <t>● ZEA 800-9,0-3f Эл/нагреватель</t>
  </si>
  <si>
    <t>● ZEA 800-12,0-3f Эл/нагреватель</t>
  </si>
  <si>
    <t>Модули управления для установок ZPE Compact</t>
  </si>
  <si>
    <t>ZCS-mini…</t>
  </si>
  <si>
    <t>Шкаф управления ZCS-mini-3,2</t>
  </si>
  <si>
    <t>Шкаф управления ZCS-mini-6,4</t>
  </si>
  <si>
    <t>Шкаф управления ZCS-mini-15/3</t>
  </si>
  <si>
    <t>● Шкаф управления ZCS-mini-3,2 с ARC 121</t>
  </si>
  <si>
    <t>● Шкаф управления ZCS-mini-6,4 с ARC 121</t>
  </si>
  <si>
    <t>● Шкаф управления ZCS-mini-15/3 с ARC 121</t>
  </si>
  <si>
    <t>Приточные установки ZPE с электрическим нагревателем</t>
  </si>
  <si>
    <t>ZPE 2000-5,0 L3 Приточная установка</t>
  </si>
  <si>
    <t>ZCS-E6,4-Y1 без регулирования скорости</t>
  </si>
  <si>
    <t>ZCS-E6,4-YF1 с регул. скорости вентилятора с помощью внеш. частотного преобразователя</t>
  </si>
  <si>
    <t>ZCS-E6,4-YТ0,9 регулятор на корпусе</t>
  </si>
  <si>
    <t>ZPE 2000-9,0 L3 Приточная установка</t>
  </si>
  <si>
    <t>ZCS-E15-Y1 без регулирования скорости</t>
  </si>
  <si>
    <t>ZCS-E15-YF1 регул. скорости вентилятора с помощью внеш. частотного преобразователя</t>
  </si>
  <si>
    <t>ZCS-E15-YТ0,9 регулятор на корпусе</t>
  </si>
  <si>
    <t>ZPE 2000-12,0 L3 Приточная установка</t>
  </si>
  <si>
    <t>ZPE 3000-15,0 L3 Приточная установка</t>
  </si>
  <si>
    <t>ZCS-E15-YТ1 регулятор на корпусе</t>
  </si>
  <si>
    <t>ZCS-E…</t>
  </si>
  <si>
    <t>ZPE 3000-22,0 L3 Приточная установка</t>
  </si>
  <si>
    <t>ZCS-E34-Y1 без регулирования скорости</t>
  </si>
  <si>
    <t>ZCS-E34-YF4 регул. скорости вентилятора с помощью внеш. частотного преобразователя</t>
  </si>
  <si>
    <t>ZCS-E34-YТ1 регулятор на корпусе</t>
  </si>
  <si>
    <t>ZPE 4000-22,5 L3 Приточная установка</t>
  </si>
  <si>
    <t>ZCS-E34-Y3 без регулирования скорости</t>
  </si>
  <si>
    <t>ZCS-E34-YТ3 регулятор на корпусе</t>
  </si>
  <si>
    <t>ZPE 4000-30,0 L3 Приточная установка</t>
  </si>
  <si>
    <t>ZPE 4000-45,0 L3 Приточная установка</t>
  </si>
  <si>
    <t>ZCS-E56-Y3 без регулирования скорости</t>
  </si>
  <si>
    <t>ZCS-E56-YF3 регул. скорости вентилятора с помощью внеш. частотного преобразователя</t>
  </si>
  <si>
    <t>ZCS-E56-YТ3 регулятор на корпусе</t>
  </si>
  <si>
    <t>ZPE 6000-30,0 L3 Приточная установка</t>
  </si>
  <si>
    <t>ZCS-E34-Y4 без регулирования скорости</t>
  </si>
  <si>
    <t>ZCS-E34-YТ4 регулятор на корпусе</t>
  </si>
  <si>
    <t>ZPE 6000-45,0 L3 Приточная установка</t>
  </si>
  <si>
    <t>ZCS-E56-Y4 без регулирования скорости</t>
  </si>
  <si>
    <t>ZCS-E56-YF4 регул. скорости вентилятора с помощью внеш. частотного преобразователя</t>
  </si>
  <si>
    <t>ZCS-E56-YТ4 регулятор на корпусе</t>
  </si>
  <si>
    <t>ZPE 6000-60,0 L3 Приточная установка</t>
  </si>
  <si>
    <t>ZCS-E60-Y4 без регулирования скорости</t>
  </si>
  <si>
    <t>ZCS-E60-YF4 регул. скорости вентилятора с помощью внеш. частотного преобразователя</t>
  </si>
  <si>
    <t>ZCS-E60-YТ4 регулятор на корпусе</t>
  </si>
  <si>
    <t>ZCS-W</t>
  </si>
  <si>
    <t xml:space="preserve">ZCS-W…T </t>
  </si>
  <si>
    <t>Приточные установки ZPW с водяным нагревателем</t>
  </si>
  <si>
    <t>ZPW 2000/14 L1 Приточная установка</t>
  </si>
  <si>
    <t>ZPW 2000/14 L3 Приточная установка</t>
  </si>
  <si>
    <t>ZPW 3000/27 L1 Приточная установка</t>
  </si>
  <si>
    <t>ZPW 3000/27 L3 Приточная установка</t>
  </si>
  <si>
    <t>ZPW 4000/41 L1 Приточная установка</t>
  </si>
  <si>
    <t>ZPW 4000/41 L3 Приточная установка</t>
  </si>
  <si>
    <t>ZPW 6000/54 L3 Приточная установка</t>
  </si>
  <si>
    <t>НА ПОЗИЦИЮ</t>
  </si>
  <si>
    <t>КАНАЛЬНЫЕ ЭЛЕМЕНТЫ, АВТОМАТИКА, ПРИТОЧНЫЕ УСТАНОВКИ  ZILON    evs.by</t>
  </si>
  <si>
    <t xml:space="preserve">КЛИКНИ ФОТО </t>
  </si>
  <si>
    <t>ДЛЯ ПЕРЕХОДА</t>
  </si>
  <si>
    <t>● ZPE 500 L1 Compact Приточная установка (нагреватель заказ на выбор)</t>
  </si>
  <si>
    <t>● ZPE 800 L1 Compact Приточная установка (нагреватель заказ на выбор)</t>
  </si>
  <si>
    <t>Суперкомпактные приточные установки ZPE Compact (нагреватель заказ на выбор)</t>
  </si>
  <si>
    <r>
      <rPr>
        <b/>
        <i/>
        <sz val="16"/>
        <color theme="6" tint="-0.249977111117893"/>
        <rFont val="Times New Roman"/>
        <family val="1"/>
        <charset val="204"/>
      </rPr>
      <t>ЭКОВЕНТСЕРВИС</t>
    </r>
    <r>
      <rPr>
        <b/>
        <sz val="16"/>
        <color theme="6" tint="-0.249977111117893"/>
        <rFont val="Calibri"/>
        <family val="2"/>
        <charset val="204"/>
        <scheme val="minor"/>
      </rPr>
      <t xml:space="preserve">   </t>
    </r>
    <r>
      <rPr>
        <b/>
        <i/>
        <sz val="16"/>
        <color theme="6" tint="-0.249977111117893"/>
        <rFont val="Calibri"/>
        <family val="2"/>
        <charset val="204"/>
        <scheme val="minor"/>
      </rPr>
      <t xml:space="preserve">8-017-3905444      info@evs.by   </t>
    </r>
    <r>
      <rPr>
        <b/>
        <sz val="16"/>
        <color theme="6" tint="-0.249977111117893"/>
        <rFont val="Calibri"/>
        <family val="2"/>
        <charset val="204"/>
        <scheme val="minor"/>
      </rPr>
      <t xml:space="preserve">  </t>
    </r>
  </si>
  <si>
    <t>ZILON Электрические нагреватели для круглых каналов ZEA (РОССИЯ)</t>
  </si>
  <si>
    <t>ZEA 100-0,3</t>
  </si>
  <si>
    <t>● ZEA 100-0,6</t>
  </si>
  <si>
    <t>ZEA 125-1,2</t>
  </si>
  <si>
    <t>● ZEA 125-1,8</t>
  </si>
  <si>
    <t>ZEA 160-1,2</t>
  </si>
  <si>
    <t>● ZEA 160-2,4</t>
  </si>
  <si>
    <t>● ZEA 160-3/1</t>
  </si>
  <si>
    <t xml:space="preserve">● ZEA 160-5/2 </t>
  </si>
  <si>
    <t xml:space="preserve">ZEA 160-6/3 </t>
  </si>
  <si>
    <t>ZEA 200-2,4</t>
  </si>
  <si>
    <t>● ZEA 200-3/1</t>
  </si>
  <si>
    <t>ZEA 200-5/2</t>
  </si>
  <si>
    <t>● ZEA 200-6/2</t>
  </si>
  <si>
    <t xml:space="preserve">ZEA 200-6/3 </t>
  </si>
  <si>
    <t>ZEA 250-3/1</t>
  </si>
  <si>
    <t>● ZEA 250-6/2</t>
  </si>
  <si>
    <t>ZEA 250-6/3</t>
  </si>
  <si>
    <t>● ZEA 250-9/3</t>
  </si>
  <si>
    <t>● ZEA 250-12/3</t>
  </si>
  <si>
    <t>ZEA 315-3/1</t>
  </si>
  <si>
    <t>● ZEA 315-6/2</t>
  </si>
  <si>
    <t>ZEA 315-6/3</t>
  </si>
  <si>
    <t>● ZEA 315-9/3</t>
  </si>
  <si>
    <t>● ZEA 315-12/3</t>
  </si>
  <si>
    <t>ZEA 400-9/3</t>
  </si>
  <si>
    <t>ZEA 400-12/3</t>
  </si>
  <si>
    <t>ZILON Электрические нагреватели для прямоугольных каналов ZES (РОССИЯ)</t>
  </si>
  <si>
    <t>ZES 400х200-9</t>
  </si>
  <si>
    <t>● ZES 400х200-12</t>
  </si>
  <si>
    <t>ZES 400х200-15</t>
  </si>
  <si>
    <t>ZES 500х250-12</t>
  </si>
  <si>
    <t>● ZES 500х250-15</t>
  </si>
  <si>
    <t>● ZES 500х250-22,5</t>
  </si>
  <si>
    <t>● ZES 500х300-12</t>
  </si>
  <si>
    <t>● ZES 500х300-15</t>
  </si>
  <si>
    <t>● ZES 500х300-22,5</t>
  </si>
  <si>
    <t>● ZES 600х300-15</t>
  </si>
  <si>
    <t>● ZES 600x300/22,5 NEW</t>
  </si>
  <si>
    <t>● ZES 600х300-30</t>
  </si>
  <si>
    <t>● ZES 600x350/15 NEW</t>
  </si>
  <si>
    <t>● ZES 600x350/22,5 NEW</t>
  </si>
  <si>
    <t>● ZES 600х350-30</t>
  </si>
  <si>
    <t>● ZES 600х350-45</t>
  </si>
  <si>
    <t>ZES 700х400-22.5</t>
  </si>
  <si>
    <t>● ZES 700х400-30</t>
  </si>
  <si>
    <t>ZES 700х400-45</t>
  </si>
  <si>
    <t>ZES 700х400-60</t>
  </si>
  <si>
    <t>ZES 700х400-75</t>
  </si>
  <si>
    <t>ZES 700х400-90</t>
  </si>
  <si>
    <t>ZES 800х500-45</t>
  </si>
  <si>
    <t>ZES 800х500-60</t>
  </si>
  <si>
    <t>ZES 800х500-75</t>
  </si>
  <si>
    <t>ZES 800х500-90</t>
  </si>
  <si>
    <t>ZES 1000х500-45</t>
  </si>
  <si>
    <t>ZES 1000х500-60</t>
  </si>
  <si>
    <t>ZES 1000х500-75</t>
  </si>
  <si>
    <t>ZES 1000х500-90</t>
  </si>
  <si>
    <t xml:space="preserve">ZILON Водяные нагреватели для круглых и квадратных каналов ZWA (РОССИЯ) </t>
  </si>
  <si>
    <t>● ZWA 150x150-2</t>
  </si>
  <si>
    <t>● Адаптер-переход 150*150/125 (2 шт)</t>
  </si>
  <si>
    <t>● Адаптер-переход 150*150/160 (2 шт)</t>
  </si>
  <si>
    <t>● ZWA 200x200-3</t>
  </si>
  <si>
    <t>● Адаптер-переход 200*200/160 (2 шт)</t>
  </si>
  <si>
    <t>● Адаптер-переход 200*200/200 (2 шт)</t>
  </si>
  <si>
    <t>● ZWA 300x300-2</t>
  </si>
  <si>
    <t>● Адаптер-переход 300*300/200 (2 шт)</t>
  </si>
  <si>
    <t>● Адаптер-переход 300*300/250 (2 шт)</t>
  </si>
  <si>
    <t>● Адаптер-переход 300*300/315 (2 шт)</t>
  </si>
  <si>
    <t>● ZWA 400x400-2</t>
  </si>
  <si>
    <t>● Адаптер-переход 400*400/350 (2 шт)</t>
  </si>
  <si>
    <t>● Адаптер-переход 400*400/400 (2 шт)</t>
  </si>
  <si>
    <t xml:space="preserve">ZILON Водяные нагреватели для прямоугольных каналов ZWS (РОССИЯ) </t>
  </si>
  <si>
    <t>● ZWS 300x150-2</t>
  </si>
  <si>
    <t>● ZWS 300x150-3</t>
  </si>
  <si>
    <t>● ZWS 400x200-2</t>
  </si>
  <si>
    <t>● ZWS 400x200-3</t>
  </si>
  <si>
    <t>● ZWS 500x250-2</t>
  </si>
  <si>
    <t>● ZWS 500x250-3</t>
  </si>
  <si>
    <t>● ZWS 500x300-2</t>
  </si>
  <si>
    <t>● ZWS 500x300-3</t>
  </si>
  <si>
    <t>● ZWS 600x300-2</t>
  </si>
  <si>
    <t>● ZWS 600x300-3</t>
  </si>
  <si>
    <t>● ZWS 600x350-2</t>
  </si>
  <si>
    <t>● ZWS 600x350-3</t>
  </si>
  <si>
    <t>● ZWS 700x400-2</t>
  </si>
  <si>
    <t>● ZWS 700x400-3</t>
  </si>
  <si>
    <t>● ZWS 800x500-2</t>
  </si>
  <si>
    <t>● ZWS 800x500-3</t>
  </si>
  <si>
    <t>● ZWS 1000x500-2</t>
  </si>
  <si>
    <t>● ZWS 1000x500-3</t>
  </si>
  <si>
    <t xml:space="preserve">ZILON Водяные охладители для прямоугольных каналов ZWS-W (РОССИЯ) </t>
  </si>
  <si>
    <t>ZWS-W 400*200/3</t>
  </si>
  <si>
    <t>ZWS-W 500*250/3</t>
  </si>
  <si>
    <t>ZWS-W 500*300/3</t>
  </si>
  <si>
    <t>ZWS-W600*300/3</t>
  </si>
  <si>
    <t>ZWS-W 600*350/3</t>
  </si>
  <si>
    <t>ZWS-W 700*400/3</t>
  </si>
  <si>
    <t>ZWS-W 800*500/3</t>
  </si>
  <si>
    <t>ZWS-W 1000*500/3</t>
  </si>
  <si>
    <t xml:space="preserve">ZILON Фреоновые охладители для прямоугольных каналов ZWS-R (РОССИЯ) </t>
  </si>
  <si>
    <t>● ZWS-R 400*200/3</t>
  </si>
  <si>
    <t>● ZWS-R 500*250/3</t>
  </si>
  <si>
    <t>● ZWS-R 500*300/3</t>
  </si>
  <si>
    <t>● ZWS-R 600*300/3</t>
  </si>
  <si>
    <t>● ZWS-R 600*350/3</t>
  </si>
  <si>
    <t>● ZWS-R 700*400/3</t>
  </si>
  <si>
    <t>● ZWS-R 800*500/3</t>
  </si>
  <si>
    <t>● ZWS-R 1000*500/3</t>
  </si>
  <si>
    <t xml:space="preserve">ZILON Пластинчатые рекуператоры ZRP (РОССИЯ)  </t>
  </si>
  <si>
    <t xml:space="preserve">ZRP 400x200 </t>
  </si>
  <si>
    <t xml:space="preserve">ZRP 500x250 </t>
  </si>
  <si>
    <t xml:space="preserve">● ZRP 500x300 </t>
  </si>
  <si>
    <t xml:space="preserve">● ZRP 600x300 </t>
  </si>
  <si>
    <t xml:space="preserve">● ZRP 600x350 </t>
  </si>
  <si>
    <t xml:space="preserve">● ZRP 700x400 </t>
  </si>
  <si>
    <t xml:space="preserve">ZRP 800x500 </t>
  </si>
  <si>
    <t xml:space="preserve">ZRP 1000x500 </t>
  </si>
  <si>
    <t>Розничная цена с НДС предоплата РБ 2017  BYN</t>
  </si>
  <si>
    <t>ARC 121</t>
  </si>
  <si>
    <t>R-001</t>
  </si>
  <si>
    <t xml:space="preserve">    МОДЕЛЬ      (●) модели поддерживаемые на складе  производства     </t>
  </si>
  <si>
    <r>
      <rPr>
        <sz val="14"/>
        <color theme="0" tint="-0.34998626667073579"/>
        <rFont val="Calibri"/>
        <family val="2"/>
        <charset val="204"/>
      </rPr>
      <t xml:space="preserve"> €</t>
    </r>
    <r>
      <rPr>
        <sz val="10"/>
        <color theme="0" tint="-0.34998626667073579"/>
        <rFont val="Calibri"/>
        <family val="2"/>
        <charset val="204"/>
      </rPr>
      <t xml:space="preserve"> Розница справочно</t>
    </r>
  </si>
  <si>
    <t>ZFOr 100</t>
  </si>
  <si>
    <t>ZFOr 125</t>
  </si>
  <si>
    <t>ZFOr 160</t>
  </si>
  <si>
    <t>ZFOr 200</t>
  </si>
  <si>
    <t>ZFOr 250</t>
  </si>
  <si>
    <t>ZFOr 315</t>
  </si>
  <si>
    <r>
      <t>Круглые канальные вентиляторы ZFOr (</t>
    </r>
    <r>
      <rPr>
        <b/>
        <sz val="12"/>
        <color rgb="FFFF0000"/>
        <rFont val="Calibri"/>
        <family val="2"/>
        <charset val="204"/>
        <scheme val="minor"/>
      </rPr>
      <t>NEW - металлический корпус</t>
    </r>
    <r>
      <rPr>
        <b/>
        <sz val="12"/>
        <color theme="1"/>
        <rFont val="Calibri"/>
        <family val="2"/>
        <charset val="204"/>
        <scheme val="minor"/>
      </rPr>
      <t>)</t>
    </r>
  </si>
  <si>
    <t xml:space="preserve"> € Розница справочно</t>
  </si>
  <si>
    <t>Прямоугольные канальные вентиляторы ZFP</t>
  </si>
  <si>
    <t>ZFP 40-20-4E</t>
  </si>
  <si>
    <t>ZFP 40-20-4D</t>
  </si>
  <si>
    <t>ZFP 50-25-4E</t>
  </si>
  <si>
    <t>ZFP 50-25-4D</t>
  </si>
  <si>
    <t>ZFP 50-30-4E</t>
  </si>
  <si>
    <t>ZFP 50-30-4D</t>
  </si>
  <si>
    <t>ZFP 60-30-4E</t>
  </si>
  <si>
    <t>ZFP 60-30-4D</t>
  </si>
  <si>
    <t>ZFP 60-35-4D</t>
  </si>
  <si>
    <t>ZFP 70-40-4D</t>
  </si>
  <si>
    <t>ZFP 80-50-4D</t>
  </si>
  <si>
    <t>ZFP 100-50-6D</t>
  </si>
  <si>
    <t>Круглые шумоизолированные вентиляторы ZKAM</t>
  </si>
  <si>
    <t>ZKAM 125</t>
  </si>
  <si>
    <t>ZKAM 160</t>
  </si>
  <si>
    <t>ZKAM 200</t>
  </si>
  <si>
    <t>ZKAM 250</t>
  </si>
  <si>
    <t>ZKAM 315</t>
  </si>
  <si>
    <t>ZKAM 400</t>
  </si>
  <si>
    <t>Прямоугольные шумоизолированные вентиляторы ZKSA</t>
  </si>
  <si>
    <t>ZKSA 400х200-4L1</t>
  </si>
  <si>
    <t>ZKSA 400х200-4L3</t>
  </si>
  <si>
    <t>ZKSA 500х250-4L1</t>
  </si>
  <si>
    <t>ZKSA 500х250-4L3</t>
  </si>
  <si>
    <t xml:space="preserve">ZKSA 500х300-4L1 </t>
  </si>
  <si>
    <t>ZKSA 500х300-4L3</t>
  </si>
  <si>
    <t xml:space="preserve">ZKSA 600х300-4L1 </t>
  </si>
  <si>
    <t>ZKSA 600х300-4L3</t>
  </si>
  <si>
    <t xml:space="preserve">ZKSA 600х300-6L3 </t>
  </si>
  <si>
    <t>ZKSA 600x350-4L1</t>
  </si>
  <si>
    <t xml:space="preserve">ZKSA 600х350-4L3 </t>
  </si>
  <si>
    <t xml:space="preserve">ZKSA 700х400-4L3 </t>
  </si>
  <si>
    <t>ZKSA 700х400-6L3</t>
  </si>
  <si>
    <t>ZKSA 800х500-4L3</t>
  </si>
  <si>
    <t>ZKSA 800х500-6L3</t>
  </si>
  <si>
    <t>ZKSA 1000х500-4L3</t>
  </si>
  <si>
    <t>ZKSA 1000х500-4ML3</t>
  </si>
  <si>
    <t>ZKSA 1000х500-6ML3</t>
  </si>
  <si>
    <t xml:space="preserve">Крышные вентиляторы ZFR </t>
  </si>
  <si>
    <t>ZFR 2,25-2E</t>
  </si>
  <si>
    <t>ZFR 2,5-2E</t>
  </si>
  <si>
    <t>ZFR 2,8-2E</t>
  </si>
  <si>
    <t>ZFR 3,1-4E</t>
  </si>
  <si>
    <t>ZFR 3,1-4D</t>
  </si>
  <si>
    <t>ZFR 3,5-4E</t>
  </si>
  <si>
    <t>ZFR 3,5-4D</t>
  </si>
  <si>
    <t>ZFR 4-4E</t>
  </si>
  <si>
    <t>ZFR 4-4D</t>
  </si>
  <si>
    <t>ZFR 4,5-4E</t>
  </si>
  <si>
    <t>ZFR 4,5-4D</t>
  </si>
  <si>
    <t>ZFR 5-4D</t>
  </si>
  <si>
    <t>ZFR 5,6-4D</t>
  </si>
  <si>
    <t>ZFR 6,3-4D</t>
  </si>
  <si>
    <t xml:space="preserve"> ZFR 7,1 AD</t>
  </si>
  <si>
    <t xml:space="preserve"> ZFR 7,1 BD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</si>
</sst>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0&quot;р.&quot;"/>
    <numFmt numFmtId="165" formatCode="0.0"/>
    <numFmt numFmtId="166" formatCode="#,##0.000\ [$€-1]"/>
    <numFmt numFmtId="167" formatCode="#,##0.00_р_."/>
    <numFmt numFmtId="168" formatCode="[$€-2]\ #,##0.00"/>
    <numFmt numFmtId="169" formatCode="#,##0.00\ [$€-1]"/>
  </numFmts>
  <fonts count="21" x14ac:knownFonts="1">
    <font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6"/>
      <color theme="6" tint="-0.249977111117893"/>
      <name val="Times New Roman"/>
      <family val="1"/>
      <charset val="204"/>
    </font>
    <font>
      <b/>
      <sz val="16"/>
      <color theme="6" tint="-0.249977111117893"/>
      <name val="Calibri"/>
      <family val="2"/>
      <charset val="204"/>
      <scheme val="minor"/>
    </font>
    <font>
      <b/>
      <i/>
      <sz val="16"/>
      <color theme="6" tint="-0.249977111117893"/>
      <name val="Calibri"/>
      <family val="2"/>
      <charset val="204"/>
      <scheme val="minor"/>
    </font>
    <font>
      <b/>
      <i/>
      <sz val="11"/>
      <color rgb="FF2017D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</font>
    <font>
      <sz val="10"/>
      <color theme="0" tint="-0.34998626667073579"/>
      <name val="Calibri"/>
      <family val="2"/>
      <charset val="204"/>
    </font>
    <font>
      <sz val="14"/>
      <color theme="0" tint="-0.34998626667073579"/>
      <name val="Calibri"/>
      <family val="2"/>
      <charset val="204"/>
    </font>
    <font>
      <sz val="16"/>
      <color theme="0" tint="-0.34998626667073579"/>
      <name val="Calibri"/>
      <family val="2"/>
      <charset val="204"/>
    </font>
    <font>
      <b/>
      <sz val="12"/>
      <color rgb="FFFF0000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</font>
    <font>
      <sz val="9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indexed="64"/>
      </top>
      <bottom style="thin">
        <color rgb="FF00B050"/>
      </bottom>
      <diagonal/>
    </border>
    <border>
      <left/>
      <right/>
      <top style="thin">
        <color indexed="64"/>
      </top>
      <bottom style="thin">
        <color rgb="FF00B05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 style="thin">
        <color rgb="FF00B050"/>
      </top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medium">
        <color rgb="FFFF000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6">
    <xf numFmtId="0" fontId="0" fillId="0" borderId="0" xfId="0"/>
    <xf numFmtId="0" fontId="0" fillId="0" borderId="0" xfId="0" applyProtection="1">
      <protection hidden="1"/>
    </xf>
    <xf numFmtId="164" fontId="0" fillId="0" borderId="0" xfId="0" applyNumberFormat="1" applyProtection="1">
      <protection hidden="1"/>
    </xf>
    <xf numFmtId="0" fontId="5" fillId="0" borderId="0" xfId="0" applyFont="1" applyFill="1" applyBorder="1" applyProtection="1">
      <protection hidden="1"/>
    </xf>
    <xf numFmtId="0" fontId="11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0" fontId="2" fillId="2" borderId="1" xfId="0" applyFont="1" applyFill="1" applyBorder="1" applyAlignment="1" applyProtection="1">
      <alignment vertical="center" wrapText="1"/>
      <protection hidden="1"/>
    </xf>
    <xf numFmtId="166" fontId="0" fillId="2" borderId="1" xfId="0" applyNumberFormat="1" applyFont="1" applyFill="1" applyBorder="1" applyAlignment="1" applyProtection="1">
      <alignment vertical="center" wrapText="1"/>
      <protection hidden="1"/>
    </xf>
    <xf numFmtId="0" fontId="0" fillId="0" borderId="1" xfId="0" applyBorder="1" applyAlignment="1" applyProtection="1">
      <alignment wrapText="1"/>
      <protection hidden="1"/>
    </xf>
    <xf numFmtId="164" fontId="0" fillId="0" borderId="1" xfId="0" applyNumberFormat="1" applyBorder="1" applyAlignment="1" applyProtection="1">
      <alignment wrapText="1"/>
      <protection hidden="1"/>
    </xf>
    <xf numFmtId="0" fontId="2" fillId="2" borderId="1" xfId="0" applyFont="1" applyFill="1" applyBorder="1" applyAlignment="1" applyProtection="1">
      <alignment wrapText="1"/>
      <protection hidden="1"/>
    </xf>
    <xf numFmtId="165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0" fontId="12" fillId="0" borderId="0" xfId="0" applyFont="1" applyProtection="1">
      <protection hidden="1"/>
    </xf>
    <xf numFmtId="166" fontId="0" fillId="0" borderId="1" xfId="0" applyNumberFormat="1" applyBorder="1" applyAlignment="1" applyProtection="1">
      <alignment wrapText="1"/>
      <protection hidden="1"/>
    </xf>
    <xf numFmtId="0" fontId="6" fillId="0" borderId="0" xfId="0" applyFont="1" applyProtection="1">
      <protection hidden="1"/>
    </xf>
    <xf numFmtId="0" fontId="7" fillId="0" borderId="0" xfId="0" applyFont="1" applyProtection="1">
      <protection hidden="1"/>
    </xf>
    <xf numFmtId="164" fontId="5" fillId="0" borderId="0" xfId="0" applyNumberFormat="1" applyFont="1" applyFill="1" applyBorder="1" applyProtection="1">
      <protection hidden="1"/>
    </xf>
    <xf numFmtId="166" fontId="0" fillId="0" borderId="7" xfId="0" applyNumberFormat="1" applyBorder="1" applyAlignment="1" applyProtection="1">
      <alignment horizontal="center" vertical="center" wrapText="1"/>
      <protection hidden="1"/>
    </xf>
    <xf numFmtId="0" fontId="0" fillId="0" borderId="1" xfId="0" applyBorder="1" applyProtection="1">
      <protection hidden="1"/>
    </xf>
    <xf numFmtId="0" fontId="2" fillId="2" borderId="1" xfId="0" applyFont="1" applyFill="1" applyBorder="1" applyProtection="1">
      <protection hidden="1"/>
    </xf>
    <xf numFmtId="0" fontId="4" fillId="2" borderId="1" xfId="0" applyFont="1" applyFill="1" applyBorder="1" applyProtection="1">
      <protection hidden="1"/>
    </xf>
    <xf numFmtId="2" fontId="2" fillId="2" borderId="1" xfId="0" applyNumberFormat="1" applyFont="1" applyFill="1" applyBorder="1" applyAlignment="1" applyProtection="1">
      <alignment horizontal="center" wrapText="1"/>
      <protection hidden="1"/>
    </xf>
    <xf numFmtId="2" fontId="2" fillId="2" borderId="1" xfId="0" applyNumberFormat="1" applyFont="1" applyFill="1" applyBorder="1" applyAlignment="1" applyProtection="1">
      <alignment wrapText="1"/>
      <protection hidden="1"/>
    </xf>
    <xf numFmtId="0" fontId="0" fillId="0" borderId="9" xfId="0" applyBorder="1" applyAlignment="1" applyProtection="1">
      <alignment wrapText="1"/>
      <protection hidden="1"/>
    </xf>
    <xf numFmtId="166" fontId="0" fillId="0" borderId="9" xfId="0" applyNumberFormat="1" applyBorder="1" applyAlignment="1" applyProtection="1">
      <alignment wrapText="1"/>
      <protection hidden="1"/>
    </xf>
    <xf numFmtId="164" fontId="0" fillId="0" borderId="9" xfId="0" applyNumberFormat="1" applyBorder="1" applyAlignment="1" applyProtection="1">
      <alignment wrapText="1"/>
      <protection hidden="1"/>
    </xf>
    <xf numFmtId="0" fontId="2" fillId="2" borderId="11" xfId="0" applyFont="1" applyFill="1" applyBorder="1" applyAlignment="1" applyProtection="1">
      <alignment wrapText="1"/>
      <protection hidden="1"/>
    </xf>
    <xf numFmtId="166" fontId="0" fillId="2" borderId="11" xfId="0" applyNumberFormat="1" applyFont="1" applyFill="1" applyBorder="1" applyAlignment="1" applyProtection="1">
      <alignment vertical="center" wrapText="1"/>
      <protection hidden="1"/>
    </xf>
    <xf numFmtId="0" fontId="2" fillId="0" borderId="7" xfId="0" applyFont="1" applyBorder="1" applyAlignment="1" applyProtection="1">
      <alignment wrapText="1"/>
      <protection hidden="1"/>
    </xf>
    <xf numFmtId="166" fontId="0" fillId="0" borderId="6" xfId="0" applyNumberFormat="1" applyBorder="1" applyAlignment="1" applyProtection="1">
      <alignment wrapText="1"/>
      <protection hidden="1"/>
    </xf>
    <xf numFmtId="164" fontId="0" fillId="0" borderId="6" xfId="0" applyNumberFormat="1" applyBorder="1" applyAlignment="1" applyProtection="1">
      <alignment wrapText="1"/>
      <protection hidden="1"/>
    </xf>
    <xf numFmtId="0" fontId="0" fillId="0" borderId="8" xfId="0" applyBorder="1" applyAlignment="1" applyProtection="1">
      <alignment wrapText="1"/>
      <protection hidden="1"/>
    </xf>
    <xf numFmtId="166" fontId="0" fillId="0" borderId="12" xfId="0" applyNumberFormat="1" applyBorder="1" applyAlignment="1" applyProtection="1">
      <alignment wrapText="1"/>
      <protection hidden="1"/>
    </xf>
    <xf numFmtId="164" fontId="0" fillId="0" borderId="12" xfId="0" applyNumberFormat="1" applyBorder="1" applyAlignment="1" applyProtection="1">
      <alignment wrapText="1"/>
      <protection hidden="1"/>
    </xf>
    <xf numFmtId="0" fontId="0" fillId="0" borderId="1" xfId="0" applyBorder="1" applyAlignment="1" applyProtection="1">
      <alignment horizontal="left" vertical="center" wrapText="1"/>
      <protection hidden="1"/>
    </xf>
    <xf numFmtId="164" fontId="0" fillId="0" borderId="13" xfId="0" applyNumberFormat="1" applyFont="1" applyBorder="1" applyAlignment="1" applyProtection="1">
      <alignment horizontal="center" vertical="center" wrapText="1"/>
      <protection hidden="1"/>
    </xf>
    <xf numFmtId="167" fontId="13" fillId="0" borderId="0" xfId="0" applyNumberFormat="1" applyFont="1" applyAlignment="1" applyProtection="1">
      <alignment horizontal="center" vertical="center"/>
      <protection hidden="1"/>
    </xf>
    <xf numFmtId="168" fontId="14" fillId="3" borderId="14" xfId="0" applyNumberFormat="1" applyFont="1" applyFill="1" applyBorder="1" applyAlignment="1" applyProtection="1">
      <alignment horizontal="center" vertical="center"/>
      <protection locked="0" hidden="1"/>
    </xf>
    <xf numFmtId="169" fontId="14" fillId="0" borderId="1" xfId="0" applyNumberFormat="1" applyFont="1" applyFill="1" applyBorder="1" applyAlignment="1" applyProtection="1">
      <alignment horizontal="center" vertical="center"/>
      <protection hidden="1"/>
    </xf>
    <xf numFmtId="169" fontId="14" fillId="0" borderId="1" xfId="0" applyNumberFormat="1" applyFont="1" applyBorder="1" applyAlignment="1" applyProtection="1">
      <alignment horizontal="center" vertical="center"/>
      <protection hidden="1"/>
    </xf>
    <xf numFmtId="169" fontId="14" fillId="0" borderId="9" xfId="0" applyNumberFormat="1" applyFont="1" applyFill="1" applyBorder="1" applyAlignment="1" applyProtection="1">
      <alignment horizontal="center" vertical="center"/>
      <protection hidden="1"/>
    </xf>
    <xf numFmtId="169" fontId="17" fillId="0" borderId="6" xfId="0" applyNumberFormat="1" applyFont="1" applyBorder="1" applyAlignment="1" applyProtection="1">
      <alignment horizontal="center" vertical="center" wrapText="1"/>
      <protection hidden="1"/>
    </xf>
    <xf numFmtId="169" fontId="14" fillId="0" borderId="12" xfId="0" applyNumberFormat="1" applyFont="1" applyBorder="1" applyAlignment="1" applyProtection="1">
      <alignment horizontal="center" vertical="center" wrapText="1"/>
      <protection hidden="1"/>
    </xf>
    <xf numFmtId="169" fontId="13" fillId="0" borderId="1" xfId="0" applyNumberFormat="1" applyFont="1" applyBorder="1" applyAlignment="1" applyProtection="1">
      <alignment horizontal="center" vertical="center"/>
      <protection hidden="1"/>
    </xf>
    <xf numFmtId="167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9" fillId="2" borderId="4" xfId="0" applyFont="1" applyFill="1" applyBorder="1" applyAlignment="1" applyProtection="1">
      <alignment horizontal="center" vertical="center" wrapText="1"/>
      <protection hidden="1"/>
    </xf>
    <xf numFmtId="0" fontId="9" fillId="2" borderId="5" xfId="0" applyFont="1" applyFill="1" applyBorder="1" applyAlignment="1" applyProtection="1">
      <alignment horizontal="center" vertical="center" wrapText="1"/>
      <protection hidden="1"/>
    </xf>
    <xf numFmtId="0" fontId="1" fillId="2" borderId="5" xfId="0" applyFont="1" applyFill="1" applyBorder="1" applyAlignment="1" applyProtection="1">
      <alignment horizontal="center" vertical="center" wrapText="1"/>
      <protection hidden="1"/>
    </xf>
    <xf numFmtId="0" fontId="3" fillId="0" borderId="2" xfId="1" applyBorder="1" applyAlignment="1" applyProtection="1">
      <alignment horizontal="center" vertical="center" wrapText="1"/>
      <protection hidden="1"/>
    </xf>
    <xf numFmtId="0" fontId="3" fillId="0" borderId="3" xfId="1" applyBorder="1" applyAlignment="1" applyProtection="1">
      <alignment horizontal="center" vertical="center" wrapText="1"/>
      <protection hidden="1"/>
    </xf>
    <xf numFmtId="0" fontId="3" fillId="0" borderId="10" xfId="1" applyBorder="1" applyAlignment="1" applyProtection="1">
      <alignment horizontal="center" vertical="center" wrapText="1"/>
      <protection hidden="1"/>
    </xf>
    <xf numFmtId="167" fontId="15" fillId="2" borderId="11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1" xfId="0" applyNumberFormat="1" applyBorder="1" applyAlignment="1" applyProtection="1">
      <alignment wrapText="1"/>
      <protection hidden="1"/>
    </xf>
    <xf numFmtId="167" fontId="19" fillId="2" borderId="11" xfId="0" applyNumberFormat="1" applyFont="1" applyFill="1" applyBorder="1" applyAlignment="1" applyProtection="1">
      <alignment horizontal="center" vertical="center" wrapText="1"/>
      <protection hidden="1"/>
    </xf>
    <xf numFmtId="0" fontId="20" fillId="2" borderId="1" xfId="0" applyFont="1" applyFill="1" applyBorder="1" applyAlignment="1" applyProtection="1">
      <alignment vertical="center" wrapText="1"/>
      <protection hidden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2017D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hyperlink" Target="#&#1051;&#1080;&#1089;&#1090;1!B93"/><Relationship Id="rId26" Type="http://schemas.openxmlformats.org/officeDocument/2006/relationships/image" Target="../media/image22.emf"/><Relationship Id="rId39" Type="http://schemas.openxmlformats.org/officeDocument/2006/relationships/image" Target="../media/image28.jpeg"/><Relationship Id="rId21" Type="http://schemas.openxmlformats.org/officeDocument/2006/relationships/image" Target="../media/image18.jpeg"/><Relationship Id="rId34" Type="http://schemas.openxmlformats.org/officeDocument/2006/relationships/hyperlink" Target="#&#1051;&#1080;&#1089;&#1090;1!B236"/><Relationship Id="rId42" Type="http://schemas.openxmlformats.org/officeDocument/2006/relationships/hyperlink" Target="#&#1051;&#1080;&#1089;&#1090;1!B313"/><Relationship Id="rId47" Type="http://schemas.openxmlformats.org/officeDocument/2006/relationships/image" Target="../media/image33.jpeg"/><Relationship Id="rId50" Type="http://schemas.openxmlformats.org/officeDocument/2006/relationships/image" Target="../media/image36.jpeg"/><Relationship Id="rId55" Type="http://schemas.openxmlformats.org/officeDocument/2006/relationships/hyperlink" Target="#&#1051;&#1080;&#1089;&#1090;1!B441"/><Relationship Id="rId63" Type="http://schemas.openxmlformats.org/officeDocument/2006/relationships/image" Target="../media/image42.jpg"/><Relationship Id="rId68" Type="http://schemas.openxmlformats.org/officeDocument/2006/relationships/hyperlink" Target="#&#1051;&#1080;&#1089;&#1090;1!B11"/><Relationship Id="rId7" Type="http://schemas.openxmlformats.org/officeDocument/2006/relationships/image" Target="../media/image7.jpeg"/><Relationship Id="rId71" Type="http://schemas.openxmlformats.org/officeDocument/2006/relationships/image" Target="../media/image48.jpeg"/><Relationship Id="rId2" Type="http://schemas.openxmlformats.org/officeDocument/2006/relationships/image" Target="../media/image2.jpeg"/><Relationship Id="rId16" Type="http://schemas.openxmlformats.org/officeDocument/2006/relationships/hyperlink" Target="#&#1051;&#1080;&#1089;&#1090;1!B74"/><Relationship Id="rId29" Type="http://schemas.openxmlformats.org/officeDocument/2006/relationships/image" Target="../media/image2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0.jpeg"/><Relationship Id="rId32" Type="http://schemas.openxmlformats.org/officeDocument/2006/relationships/image" Target="../media/image26.jpeg"/><Relationship Id="rId37" Type="http://schemas.openxmlformats.org/officeDocument/2006/relationships/image" Target="../media/image27.jpeg"/><Relationship Id="rId40" Type="http://schemas.openxmlformats.org/officeDocument/2006/relationships/hyperlink" Target="#&#1051;&#1080;&#1089;&#1090;1!B277"/><Relationship Id="rId45" Type="http://schemas.openxmlformats.org/officeDocument/2006/relationships/image" Target="../media/image31.jpeg"/><Relationship Id="rId53" Type="http://schemas.openxmlformats.org/officeDocument/2006/relationships/hyperlink" Target="#&#1051;&#1080;&#1089;&#1090;1!B410"/><Relationship Id="rId58" Type="http://schemas.openxmlformats.org/officeDocument/2006/relationships/hyperlink" Target="#&#1051;&#1080;&#1089;&#1090;1!B474"/><Relationship Id="rId66" Type="http://schemas.openxmlformats.org/officeDocument/2006/relationships/image" Target="../media/image45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hyperlink" Target="#&#1051;&#1080;&#1089;&#1090;1!B112"/><Relationship Id="rId28" Type="http://schemas.openxmlformats.org/officeDocument/2006/relationships/image" Target="../media/image24.jpeg"/><Relationship Id="rId36" Type="http://schemas.openxmlformats.org/officeDocument/2006/relationships/hyperlink" Target="#&#1051;&#1080;&#1089;&#1090;1!B255"/><Relationship Id="rId49" Type="http://schemas.openxmlformats.org/officeDocument/2006/relationships/image" Target="../media/image35.jpeg"/><Relationship Id="rId57" Type="http://schemas.openxmlformats.org/officeDocument/2006/relationships/hyperlink" Target="#&#1051;&#1080;&#1089;&#1090;1!B455"/><Relationship Id="rId61" Type="http://schemas.openxmlformats.org/officeDocument/2006/relationships/image" Target="../media/image40.png"/><Relationship Id="rId10" Type="http://schemas.openxmlformats.org/officeDocument/2006/relationships/image" Target="../media/image10.jpeg"/><Relationship Id="rId19" Type="http://schemas.openxmlformats.org/officeDocument/2006/relationships/image" Target="../media/image17.jpeg"/><Relationship Id="rId31" Type="http://schemas.openxmlformats.org/officeDocument/2006/relationships/hyperlink" Target="#&#1051;&#1080;&#1089;&#1090;1!B198"/><Relationship Id="rId44" Type="http://schemas.openxmlformats.org/officeDocument/2006/relationships/hyperlink" Target="#&#1051;&#1080;&#1089;&#1090;1!B289"/><Relationship Id="rId52" Type="http://schemas.openxmlformats.org/officeDocument/2006/relationships/hyperlink" Target="#&#1051;&#1080;&#1089;&#1090;1!B383"/><Relationship Id="rId60" Type="http://schemas.openxmlformats.org/officeDocument/2006/relationships/hyperlink" Target="#&#1051;&#1080;&#1089;&#1090;1!B302"/><Relationship Id="rId65" Type="http://schemas.openxmlformats.org/officeDocument/2006/relationships/image" Target="../media/image44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19.jpeg"/><Relationship Id="rId27" Type="http://schemas.openxmlformats.org/officeDocument/2006/relationships/image" Target="../media/image23.emf"/><Relationship Id="rId30" Type="http://schemas.openxmlformats.org/officeDocument/2006/relationships/hyperlink" Target="#&#1051;&#1080;&#1089;&#1090;1!B140"/><Relationship Id="rId35" Type="http://schemas.openxmlformats.org/officeDocument/2006/relationships/hyperlink" Target="#&#1051;&#1080;&#1089;&#1090;1!B246"/><Relationship Id="rId43" Type="http://schemas.openxmlformats.org/officeDocument/2006/relationships/image" Target="../media/image30.jpeg"/><Relationship Id="rId48" Type="http://schemas.openxmlformats.org/officeDocument/2006/relationships/image" Target="../media/image34.jpeg"/><Relationship Id="rId56" Type="http://schemas.openxmlformats.org/officeDocument/2006/relationships/image" Target="../media/image39.jpeg"/><Relationship Id="rId64" Type="http://schemas.openxmlformats.org/officeDocument/2006/relationships/image" Target="../media/image43.png"/><Relationship Id="rId69" Type="http://schemas.openxmlformats.org/officeDocument/2006/relationships/image" Target="../media/image47.png"/><Relationship Id="rId8" Type="http://schemas.openxmlformats.org/officeDocument/2006/relationships/image" Target="../media/image8.jpeg"/><Relationship Id="rId51" Type="http://schemas.openxmlformats.org/officeDocument/2006/relationships/image" Target="../media/image37.emf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6.jpeg"/><Relationship Id="rId25" Type="http://schemas.openxmlformats.org/officeDocument/2006/relationships/image" Target="../media/image21.jpeg"/><Relationship Id="rId33" Type="http://schemas.openxmlformats.org/officeDocument/2006/relationships/hyperlink" Target="#&#1051;&#1080;&#1089;&#1090;1!B227"/><Relationship Id="rId38" Type="http://schemas.openxmlformats.org/officeDocument/2006/relationships/hyperlink" Target="#&#1051;&#1080;&#1089;&#1090;1!B266"/><Relationship Id="rId46" Type="http://schemas.openxmlformats.org/officeDocument/2006/relationships/image" Target="../media/image32.emf"/><Relationship Id="rId59" Type="http://schemas.openxmlformats.org/officeDocument/2006/relationships/hyperlink" Target="#&#1051;&#1080;&#1089;&#1090;1!B492"/><Relationship Id="rId67" Type="http://schemas.openxmlformats.org/officeDocument/2006/relationships/image" Target="../media/image46.png"/><Relationship Id="rId20" Type="http://schemas.openxmlformats.org/officeDocument/2006/relationships/hyperlink" Target="#&#1051;&#1080;&#1089;&#1090;1!B103"/><Relationship Id="rId41" Type="http://schemas.openxmlformats.org/officeDocument/2006/relationships/image" Target="../media/image29.jpeg"/><Relationship Id="rId54" Type="http://schemas.openxmlformats.org/officeDocument/2006/relationships/image" Target="../media/image38.jpeg"/><Relationship Id="rId62" Type="http://schemas.openxmlformats.org/officeDocument/2006/relationships/image" Target="../media/image41.png"/><Relationship Id="rId70" Type="http://schemas.openxmlformats.org/officeDocument/2006/relationships/hyperlink" Target="#&#1051;&#1080;&#1089;&#1090;1!B18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114301</xdr:colOff>
      <xdr:row>142</xdr:row>
      <xdr:rowOff>153629</xdr:rowOff>
    </xdr:from>
    <xdr:ext cx="2073614" cy="1064043"/>
    <xdr:pic>
      <xdr:nvPicPr>
        <xdr:cNvPr id="182" name="Picture 6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672" y="17646855"/>
          <a:ext cx="2073614" cy="1064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141339</xdr:colOff>
      <xdr:row>76</xdr:row>
      <xdr:rowOff>17617</xdr:rowOff>
    </xdr:from>
    <xdr:ext cx="2070475" cy="1628774"/>
    <xdr:pic>
      <xdr:nvPicPr>
        <xdr:cNvPr id="184" name="Рисунок 183" descr="http://zilon.ru/images/catalog/ZS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7710" y="2905843"/>
          <a:ext cx="2070475" cy="1628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61861</xdr:colOff>
      <xdr:row>95</xdr:row>
      <xdr:rowOff>55434</xdr:rowOff>
    </xdr:from>
    <xdr:ext cx="1986526" cy="990779"/>
    <xdr:pic>
      <xdr:nvPicPr>
        <xdr:cNvPr id="185" name="Рисунок 184" descr="http://zilon.ru/images/catalog/ZSS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8232" y="6712692"/>
          <a:ext cx="1986526" cy="990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15673</xdr:colOff>
      <xdr:row>102</xdr:row>
      <xdr:rowOff>194597</xdr:rowOff>
    </xdr:from>
    <xdr:ext cx="2189415" cy="1334012"/>
    <xdr:pic>
      <xdr:nvPicPr>
        <xdr:cNvPr id="186" name="Рисунок 185" descr="http://zilon.ru/images/catalog/ZS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2044" y="8214032"/>
          <a:ext cx="2189415" cy="1334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497041</xdr:colOff>
      <xdr:row>131</xdr:row>
      <xdr:rowOff>71692</xdr:rowOff>
    </xdr:from>
    <xdr:ext cx="1300607" cy="1132347"/>
    <xdr:pic>
      <xdr:nvPicPr>
        <xdr:cNvPr id="187" name="Рисунок 186" descr="http://zilon.ru/images/catalog/ZFA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0503412" y="15352660"/>
          <a:ext cx="1300607" cy="1132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118296</xdr:colOff>
      <xdr:row>200</xdr:row>
      <xdr:rowOff>137089</xdr:rowOff>
    </xdr:from>
    <xdr:ext cx="2022269" cy="1296780"/>
    <xdr:pic>
      <xdr:nvPicPr>
        <xdr:cNvPr id="188" name="Рисунок 187" descr="http://zilon.ru/images/catalog/ZFS-S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4667" y="30535154"/>
          <a:ext cx="2022269" cy="129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84297</xdr:colOff>
      <xdr:row>291</xdr:row>
      <xdr:rowOff>48068</xdr:rowOff>
    </xdr:from>
    <xdr:ext cx="2171711" cy="1284777"/>
    <xdr:pic>
      <xdr:nvPicPr>
        <xdr:cNvPr id="189" name="Рисунок 188" descr="http://zilon.ru/images/catalog/ZFC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150405">
          <a:off x="10534135" y="49083391"/>
          <a:ext cx="1284777" cy="2171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430162</xdr:colOff>
      <xdr:row>277</xdr:row>
      <xdr:rowOff>153629</xdr:rowOff>
    </xdr:from>
    <xdr:ext cx="1448236" cy="1473302"/>
    <xdr:pic>
      <xdr:nvPicPr>
        <xdr:cNvPr id="190" name="Рисунок 189" descr="http://zilon.ru/images/catalog/ZMC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6533" y="46836371"/>
          <a:ext cx="1448236" cy="1473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266701</xdr:colOff>
      <xdr:row>300</xdr:row>
      <xdr:rowOff>190048</xdr:rowOff>
    </xdr:from>
    <xdr:ext cx="1709994" cy="1188446"/>
    <xdr:pic>
      <xdr:nvPicPr>
        <xdr:cNvPr id="191" name="Рисунок 190" descr="http://zilon.ru/images/catalog/ZPE_Compact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3072" y="51491903"/>
          <a:ext cx="1709994" cy="1188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132632</xdr:colOff>
      <xdr:row>310</xdr:row>
      <xdr:rowOff>28592</xdr:rowOff>
    </xdr:from>
    <xdr:ext cx="2223013" cy="1478304"/>
    <xdr:pic>
      <xdr:nvPicPr>
        <xdr:cNvPr id="192" name="Рисунок 191" descr="http://zilon.ru/images/catalog/ZCS-MINI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9003" y="53419802"/>
          <a:ext cx="2223013" cy="1478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320</xdr:row>
      <xdr:rowOff>30008</xdr:rowOff>
    </xdr:from>
    <xdr:ext cx="2750574" cy="1987653"/>
    <xdr:pic>
      <xdr:nvPicPr>
        <xdr:cNvPr id="193" name="Рисунок 192" descr="http://zilon.ru/images/catalog/ZPE_2_Small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7007" y="55510573"/>
          <a:ext cx="2750574" cy="1987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19050</xdr:colOff>
      <xdr:row>373</xdr:row>
      <xdr:rowOff>229415</xdr:rowOff>
    </xdr:from>
    <xdr:ext cx="2525584" cy="1685827"/>
    <xdr:pic>
      <xdr:nvPicPr>
        <xdr:cNvPr id="194" name="Рисунок 193" descr="http://zilon.ru/images/catalog/ZPE_2_Small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5421" y="66115786"/>
          <a:ext cx="2525584" cy="1685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42985</xdr:colOff>
      <xdr:row>358</xdr:row>
      <xdr:rowOff>119603</xdr:rowOff>
    </xdr:from>
    <xdr:ext cx="781050" cy="1107872"/>
    <xdr:pic>
      <xdr:nvPicPr>
        <xdr:cNvPr id="195" name="Рисунок 194" descr="http://zilon.ru/images/catalog/ZCS-W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9356" y="63005087"/>
          <a:ext cx="781050" cy="1107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13525</xdr:colOff>
      <xdr:row>363</xdr:row>
      <xdr:rowOff>127593</xdr:rowOff>
    </xdr:from>
    <xdr:ext cx="987262" cy="1352549"/>
    <xdr:pic>
      <xdr:nvPicPr>
        <xdr:cNvPr id="196" name="Рисунок 195" descr="http://zilon.ru/images/catalog/ZCS-W-_T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8928" y="63986061"/>
          <a:ext cx="987262" cy="1352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268934</xdr:colOff>
      <xdr:row>340</xdr:row>
      <xdr:rowOff>139402</xdr:rowOff>
    </xdr:from>
    <xdr:ext cx="1640123" cy="2246969"/>
    <xdr:pic>
      <xdr:nvPicPr>
        <xdr:cNvPr id="197" name="Рисунок 196" descr="http://zilon.ru/images/catalog/ZCS-E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5305" y="59522144"/>
          <a:ext cx="1640123" cy="2246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7620</xdr:colOff>
      <xdr:row>0</xdr:row>
      <xdr:rowOff>45720</xdr:rowOff>
    </xdr:from>
    <xdr:ext cx="720000" cy="576000"/>
    <xdr:pic>
      <xdr:nvPicPr>
        <xdr:cNvPr id="198" name="Рисунок 197" descr="http://zilon.ru/images/catalog/ZSA.jpg">
          <a:hlinkClick xmlns:r="http://schemas.openxmlformats.org/officeDocument/2006/relationships" r:id="rId16"/>
        </xdr:cNvPr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45720"/>
          <a:ext cx="720000" cy="576000"/>
        </a:xfrm>
        <a:prstGeom prst="rect">
          <a:avLst/>
        </a:prstGeom>
        <a:noFill/>
        <a:ln w="15875" cmpd="sng">
          <a:solidFill>
            <a:srgbClr val="00B0F0"/>
          </a:solidFill>
          <a:prstDash val="solid"/>
          <a:rou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2483345</xdr:colOff>
      <xdr:row>0</xdr:row>
      <xdr:rowOff>39084</xdr:rowOff>
    </xdr:from>
    <xdr:ext cx="1044000" cy="576000"/>
    <xdr:pic>
      <xdr:nvPicPr>
        <xdr:cNvPr id="199" name="Рисунок 198" descr="http://zilon.ru/images/catalog/ZSS.jpg">
          <a:hlinkClick xmlns:r="http://schemas.openxmlformats.org/officeDocument/2006/relationships" r:id="rId18"/>
        </xdr:cNvPr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3651" y="39084"/>
          <a:ext cx="1044000" cy="576000"/>
        </a:xfrm>
        <a:prstGeom prst="rect">
          <a:avLst/>
        </a:prstGeom>
        <a:noFill/>
        <a:ln w="15875">
          <a:solidFill>
            <a:srgbClr val="00B0F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2471563</xdr:colOff>
      <xdr:row>3</xdr:row>
      <xdr:rowOff>104633</xdr:rowOff>
    </xdr:from>
    <xdr:ext cx="1044000" cy="576000"/>
    <xdr:pic>
      <xdr:nvPicPr>
        <xdr:cNvPr id="200" name="Рисунок 199" descr="http://zilon.ru/images/catalog/ZSr.jpg">
          <a:hlinkClick xmlns:r="http://schemas.openxmlformats.org/officeDocument/2006/relationships" r:id="rId20"/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1869" y="676133"/>
          <a:ext cx="1044000" cy="576000"/>
        </a:xfrm>
        <a:prstGeom prst="rect">
          <a:avLst/>
        </a:prstGeom>
        <a:noFill/>
        <a:ln w="15875">
          <a:solidFill>
            <a:srgbClr val="00B0F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581025</xdr:colOff>
      <xdr:row>114</xdr:row>
      <xdr:rowOff>20483</xdr:rowOff>
    </xdr:from>
    <xdr:ext cx="1481021" cy="1042886"/>
    <xdr:pic>
      <xdr:nvPicPr>
        <xdr:cNvPr id="201" name="Picture 6">
          <a:extLst>
            <a:ext uri="{FF2B5EF4-FFF2-40B4-BE49-F238E27FC236}">
              <a16:creationId xmlns="" xmlns:a16="http://schemas.microsoft.com/office/drawing/2014/main" id="{00000000-0008-0000-0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7396" y="11051048"/>
          <a:ext cx="1481021" cy="1042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13473</xdr:colOff>
      <xdr:row>3</xdr:row>
      <xdr:rowOff>103317</xdr:rowOff>
    </xdr:from>
    <xdr:ext cx="720000" cy="576000"/>
    <xdr:pic>
      <xdr:nvPicPr>
        <xdr:cNvPr id="202" name="Рисунок 201" descr="http://zilon.ru/images/catalog/ZFA.jpg">
          <a:hlinkClick xmlns:r="http://schemas.openxmlformats.org/officeDocument/2006/relationships" r:id="rId23"/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068392" y="687107"/>
          <a:ext cx="720000" cy="576000"/>
        </a:xfrm>
        <a:prstGeom prst="rect">
          <a:avLst/>
        </a:prstGeom>
        <a:noFill/>
        <a:ln w="15875">
          <a:solidFill>
            <a:srgbClr val="00B0F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48477</xdr:colOff>
      <xdr:row>228</xdr:row>
      <xdr:rowOff>10242</xdr:rowOff>
    </xdr:from>
    <xdr:ext cx="1000397" cy="913581"/>
    <xdr:pic>
      <xdr:nvPicPr>
        <xdr:cNvPr id="203" name="Picture 10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9364" y="36000403"/>
          <a:ext cx="1000397" cy="913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273767</xdr:colOff>
      <xdr:row>235</xdr:row>
      <xdr:rowOff>146982</xdr:rowOff>
    </xdr:from>
    <xdr:ext cx="1498087" cy="1237488"/>
    <xdr:pic>
      <xdr:nvPicPr>
        <xdr:cNvPr id="204" name="Рисунок 203"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0138" y="37499321"/>
          <a:ext cx="1498087" cy="1237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301318</xdr:colOff>
      <xdr:row>247</xdr:row>
      <xdr:rowOff>44507</xdr:rowOff>
    </xdr:from>
    <xdr:ext cx="1378360" cy="1262554"/>
    <xdr:pic>
      <xdr:nvPicPr>
        <xdr:cNvPr id="205" name="Picture 622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7689" y="40407975"/>
          <a:ext cx="1378360" cy="1262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212798</xdr:colOff>
      <xdr:row>257</xdr:row>
      <xdr:rowOff>92177</xdr:rowOff>
    </xdr:from>
    <xdr:ext cx="2105983" cy="1103008"/>
    <xdr:pic>
      <xdr:nvPicPr>
        <xdr:cNvPr id="206" name="Рисунок 205" descr="http://zilon.ru/images/catalog/ZSSK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9169" y="42473306"/>
          <a:ext cx="2105983" cy="1103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245705</xdr:colOff>
      <xdr:row>267</xdr:row>
      <xdr:rowOff>15873</xdr:rowOff>
    </xdr:from>
    <xdr:ext cx="1720747" cy="1417383"/>
    <xdr:pic>
      <xdr:nvPicPr>
        <xdr:cNvPr id="207" name="Рисунок 206" descr="http://zilon.ru/images/catalog/ZSSK-R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2076" y="44680954"/>
          <a:ext cx="1720747" cy="1417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3620558</xdr:colOff>
      <xdr:row>3</xdr:row>
      <xdr:rowOff>96660</xdr:rowOff>
    </xdr:from>
    <xdr:ext cx="1044000" cy="576000"/>
    <xdr:pic>
      <xdr:nvPicPr>
        <xdr:cNvPr id="208" name="Picture 6">
          <a:hlinkClick xmlns:r="http://schemas.openxmlformats.org/officeDocument/2006/relationships" r:id="rId30"/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864" y="668160"/>
          <a:ext cx="1044000" cy="576000"/>
        </a:xfrm>
        <a:prstGeom prst="rect">
          <a:avLst/>
        </a:prstGeom>
        <a:noFill/>
        <a:ln w="15875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3624791</xdr:colOff>
      <xdr:row>0</xdr:row>
      <xdr:rowOff>37042</xdr:rowOff>
    </xdr:from>
    <xdr:ext cx="1044000" cy="576000"/>
    <xdr:pic>
      <xdr:nvPicPr>
        <xdr:cNvPr id="209" name="Рисунок 208" descr="http://zilon.ru/images/catalog/ZFS-S.jpg">
          <a:hlinkClick xmlns:r="http://schemas.openxmlformats.org/officeDocument/2006/relationships" r:id="rId31"/>
        </xdr:cNvPr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5097" y="37042"/>
          <a:ext cx="1044000" cy="576000"/>
        </a:xfrm>
        <a:prstGeom prst="rect">
          <a:avLst/>
        </a:prstGeom>
        <a:noFill/>
        <a:ln w="15875" cmpd="tri">
          <a:solidFill>
            <a:srgbClr val="00B0F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775335</xdr:colOff>
      <xdr:row>3</xdr:row>
      <xdr:rowOff>100966</xdr:rowOff>
    </xdr:from>
    <xdr:ext cx="720000" cy="576000"/>
    <xdr:pic>
      <xdr:nvPicPr>
        <xdr:cNvPr id="210" name="Picture 10">
          <a:hlinkClick xmlns:r="http://schemas.openxmlformats.org/officeDocument/2006/relationships" r:id="rId33"/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935" y="672466"/>
          <a:ext cx="720000" cy="576000"/>
        </a:xfrm>
        <a:prstGeom prst="rect">
          <a:avLst/>
        </a:prstGeom>
        <a:noFill/>
        <a:ln w="15875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772816</xdr:colOff>
      <xdr:row>0</xdr:row>
      <xdr:rowOff>46269</xdr:rowOff>
    </xdr:from>
    <xdr:ext cx="720000" cy="576000"/>
    <xdr:pic>
      <xdr:nvPicPr>
        <xdr:cNvPr id="211" name="Рисунок 210">
          <a:hlinkClick xmlns:r="http://schemas.openxmlformats.org/officeDocument/2006/relationships" r:id="rId34"/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2416" y="46269"/>
          <a:ext cx="720000" cy="576000"/>
        </a:xfrm>
        <a:prstGeom prst="rect">
          <a:avLst/>
        </a:prstGeom>
        <a:noFill/>
        <a:ln w="15875">
          <a:solidFill>
            <a:srgbClr val="00B0F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1537334</xdr:colOff>
      <xdr:row>3</xdr:row>
      <xdr:rowOff>99472</xdr:rowOff>
    </xdr:from>
    <xdr:ext cx="720000" cy="576000"/>
    <xdr:pic>
      <xdr:nvPicPr>
        <xdr:cNvPr id="212" name="Picture 622">
          <a:hlinkClick xmlns:r="http://schemas.openxmlformats.org/officeDocument/2006/relationships" r:id="rId35"/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5381" y="670972"/>
          <a:ext cx="720000" cy="576000"/>
        </a:xfrm>
        <a:prstGeom prst="rect">
          <a:avLst/>
        </a:prstGeom>
        <a:noFill/>
        <a:ln w="15875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4723112</xdr:colOff>
      <xdr:row>3</xdr:row>
      <xdr:rowOff>86166</xdr:rowOff>
    </xdr:from>
    <xdr:ext cx="1044000" cy="576000"/>
    <xdr:pic>
      <xdr:nvPicPr>
        <xdr:cNvPr id="213" name="Рисунок 212" descr="http://zilon.ru/images/catalog/ZSSK.jpg">
          <a:hlinkClick xmlns:r="http://schemas.openxmlformats.org/officeDocument/2006/relationships" r:id="rId36"/>
        </xdr:cNvPr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0937" y="663161"/>
          <a:ext cx="1044000" cy="576000"/>
        </a:xfrm>
        <a:prstGeom prst="rect">
          <a:avLst/>
        </a:prstGeom>
        <a:noFill/>
        <a:ln w="15875">
          <a:solidFill>
            <a:srgbClr val="00B0F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5819332</xdr:colOff>
      <xdr:row>0</xdr:row>
      <xdr:rowOff>35650</xdr:rowOff>
    </xdr:from>
    <xdr:ext cx="720000" cy="576000"/>
    <xdr:pic>
      <xdr:nvPicPr>
        <xdr:cNvPr id="214" name="Рисунок 213" descr="http://zilon.ru/images/catalog/ZSSK-R.jpg">
          <a:hlinkClick xmlns:r="http://schemas.openxmlformats.org/officeDocument/2006/relationships" r:id="rId38"/>
        </xdr:cNvPr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7493" y="35650"/>
          <a:ext cx="720000" cy="576000"/>
        </a:xfrm>
        <a:prstGeom prst="rect">
          <a:avLst/>
        </a:prstGeom>
        <a:noFill/>
        <a:ln w="15875">
          <a:solidFill>
            <a:srgbClr val="00B0F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1533524</xdr:colOff>
      <xdr:row>0</xdr:row>
      <xdr:rowOff>44923</xdr:rowOff>
    </xdr:from>
    <xdr:ext cx="720000" cy="576000"/>
    <xdr:pic>
      <xdr:nvPicPr>
        <xdr:cNvPr id="215" name="Рисунок 214" descr="http://zilon.ru/images/catalog/ZMC.jpg">
          <a:hlinkClick xmlns:r="http://schemas.openxmlformats.org/officeDocument/2006/relationships" r:id="rId40"/>
        </xdr:cNvPr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4245" y="44923"/>
          <a:ext cx="720000" cy="576000"/>
        </a:xfrm>
        <a:prstGeom prst="rect">
          <a:avLst/>
        </a:prstGeom>
        <a:noFill/>
        <a:ln w="15875">
          <a:solidFill>
            <a:srgbClr val="00B0F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329104</xdr:colOff>
      <xdr:row>0</xdr:row>
      <xdr:rowOff>49322</xdr:rowOff>
    </xdr:from>
    <xdr:ext cx="1714568" cy="1140188"/>
    <xdr:pic>
      <xdr:nvPicPr>
        <xdr:cNvPr id="217" name="Рисунок 216" descr="http://zilon.ru/images/catalog/ZCS-MINI.jpg">
          <a:hlinkClick xmlns:r="http://schemas.openxmlformats.org/officeDocument/2006/relationships" r:id="rId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2522" y="49322"/>
          <a:ext cx="1714568" cy="1140188"/>
        </a:xfrm>
        <a:prstGeom prst="rect">
          <a:avLst/>
        </a:prstGeom>
        <a:noFill/>
        <a:ln w="15875">
          <a:solidFill>
            <a:srgbClr val="00B0F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4725240</xdr:colOff>
      <xdr:row>0</xdr:row>
      <xdr:rowOff>35191</xdr:rowOff>
    </xdr:from>
    <xdr:ext cx="1044000" cy="576000"/>
    <xdr:pic>
      <xdr:nvPicPr>
        <xdr:cNvPr id="218" name="Рисунок 217" descr="http://zilon.ru/images/catalog/ZFC.jpg">
          <a:hlinkClick xmlns:r="http://schemas.openxmlformats.org/officeDocument/2006/relationships" r:id="rId44"/>
        </xdr:cNvPr>
        <xdr:cNvPicPr>
          <a:picLocks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016515" y="-198809"/>
          <a:ext cx="576000" cy="1044000"/>
        </a:xfrm>
        <a:prstGeom prst="rect">
          <a:avLst/>
        </a:prstGeom>
        <a:noFill/>
        <a:ln w="15875" cmpd="tri">
          <a:solidFill>
            <a:srgbClr val="00B0F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163870</xdr:colOff>
      <xdr:row>491</xdr:row>
      <xdr:rowOff>98488</xdr:rowOff>
    </xdr:from>
    <xdr:to>
      <xdr:col>8</xdr:col>
      <xdr:colOff>583789</xdr:colOff>
      <xdr:row>498</xdr:row>
      <xdr:rowOff>86416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9999" y="89377440"/>
          <a:ext cx="2263468" cy="1460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266291</xdr:colOff>
      <xdr:row>473</xdr:row>
      <xdr:rowOff>164213</xdr:rowOff>
    </xdr:from>
    <xdr:to>
      <xdr:col>8</xdr:col>
      <xdr:colOff>223577</xdr:colOff>
      <xdr:row>480</xdr:row>
      <xdr:rowOff>186237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2662" y="85878971"/>
          <a:ext cx="1800835" cy="1494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184355</xdr:colOff>
      <xdr:row>459</xdr:row>
      <xdr:rowOff>123259</xdr:rowOff>
    </xdr:from>
    <xdr:to>
      <xdr:col>8</xdr:col>
      <xdr:colOff>471129</xdr:colOff>
      <xdr:row>467</xdr:row>
      <xdr:rowOff>167456</xdr:rowOff>
    </xdr:to>
    <xdr:pic>
      <xdr:nvPicPr>
        <xdr:cNvPr id="40" name="Picture 4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0484" y="83031727"/>
          <a:ext cx="2130323" cy="1600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122903</xdr:colOff>
      <xdr:row>441</xdr:row>
      <xdr:rowOff>99776</xdr:rowOff>
    </xdr:from>
    <xdr:to>
      <xdr:col>8</xdr:col>
      <xdr:colOff>204838</xdr:colOff>
      <xdr:row>450</xdr:row>
      <xdr:rowOff>137242</xdr:rowOff>
    </xdr:to>
    <xdr:pic>
      <xdr:nvPicPr>
        <xdr:cNvPr id="41" name="Рисунок 5" descr="ZWA.jpg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9032" y="79433808"/>
          <a:ext cx="1925484" cy="1788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92178</xdr:colOff>
      <xdr:row>418</xdr:row>
      <xdr:rowOff>181781</xdr:rowOff>
    </xdr:from>
    <xdr:to>
      <xdr:col>8</xdr:col>
      <xdr:colOff>440403</xdr:colOff>
      <xdr:row>425</xdr:row>
      <xdr:rowOff>67425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8307" y="74968394"/>
          <a:ext cx="2191774" cy="1247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267006</xdr:colOff>
      <xdr:row>391</xdr:row>
      <xdr:rowOff>92178</xdr:rowOff>
    </xdr:from>
    <xdr:to>
      <xdr:col>8</xdr:col>
      <xdr:colOff>163456</xdr:colOff>
      <xdr:row>399</xdr:row>
      <xdr:rowOff>97197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3135" y="69552984"/>
          <a:ext cx="1739999" cy="1561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336593</xdr:colOff>
      <xdr:row>0</xdr:row>
      <xdr:rowOff>43105</xdr:rowOff>
    </xdr:from>
    <xdr:to>
      <xdr:col>4</xdr:col>
      <xdr:colOff>241042</xdr:colOff>
      <xdr:row>3</xdr:row>
      <xdr:rowOff>35315</xdr:rowOff>
    </xdr:to>
    <xdr:pic>
      <xdr:nvPicPr>
        <xdr:cNvPr id="44" name="Рисунок 43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0932" y="43105"/>
          <a:ext cx="720878" cy="563710"/>
        </a:xfrm>
        <a:prstGeom prst="rect">
          <a:avLst/>
        </a:prstGeom>
        <a:noFill/>
        <a:ln w="15875">
          <a:solidFill>
            <a:srgbClr val="00B0F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177826</xdr:colOff>
      <xdr:row>3</xdr:row>
      <xdr:rowOff>91740</xdr:rowOff>
    </xdr:from>
    <xdr:to>
      <xdr:col>4</xdr:col>
      <xdr:colOff>449149</xdr:colOff>
      <xdr:row>6</xdr:row>
      <xdr:rowOff>122624</xdr:rowOff>
    </xdr:to>
    <xdr:pic>
      <xdr:nvPicPr>
        <xdr:cNvPr id="45" name="Picture 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81193" y="674903"/>
          <a:ext cx="1087752" cy="614048"/>
        </a:xfrm>
        <a:prstGeom prst="rect">
          <a:avLst/>
        </a:prstGeom>
        <a:noFill/>
        <a:ln w="15875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5809681</xdr:colOff>
      <xdr:row>3</xdr:row>
      <xdr:rowOff>74739</xdr:rowOff>
    </xdr:from>
    <xdr:to>
      <xdr:col>3</xdr:col>
      <xdr:colOff>108857</xdr:colOff>
      <xdr:row>6</xdr:row>
      <xdr:rowOff>174660</xdr:rowOff>
    </xdr:to>
    <xdr:pic>
      <xdr:nvPicPr>
        <xdr:cNvPr id="46" name="Рисунок 5" descr="ZWA.jpg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842" y="646239"/>
          <a:ext cx="735354" cy="671421"/>
        </a:xfrm>
        <a:prstGeom prst="rect">
          <a:avLst/>
        </a:prstGeom>
        <a:noFill/>
        <a:ln w="15875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504072</xdr:colOff>
      <xdr:row>0</xdr:row>
      <xdr:rowOff>84427</xdr:rowOff>
    </xdr:from>
    <xdr:to>
      <xdr:col>5</xdr:col>
      <xdr:colOff>282051</xdr:colOff>
      <xdr:row>6</xdr:row>
      <xdr:rowOff>943</xdr:rowOff>
    </xdr:to>
    <xdr:pic>
      <xdr:nvPicPr>
        <xdr:cNvPr id="47" name="Picture 4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4840" y="84427"/>
          <a:ext cx="1438050" cy="1059516"/>
        </a:xfrm>
        <a:prstGeom prst="rect">
          <a:avLst/>
        </a:prstGeom>
        <a:noFill/>
        <a:ln w="15875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0</xdr:row>
      <xdr:rowOff>70805</xdr:rowOff>
    </xdr:from>
    <xdr:to>
      <xdr:col>7</xdr:col>
      <xdr:colOff>74666</xdr:colOff>
      <xdr:row>5</xdr:row>
      <xdr:rowOff>177821</xdr:rowOff>
    </xdr:to>
    <xdr:pic>
      <xdr:nvPicPr>
        <xdr:cNvPr id="48" name="Picture 2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0709" y="70805"/>
          <a:ext cx="1293078" cy="1083939"/>
        </a:xfrm>
        <a:prstGeom prst="rect">
          <a:avLst/>
        </a:prstGeom>
        <a:noFill/>
        <a:ln w="15875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28186</xdr:colOff>
      <xdr:row>6</xdr:row>
      <xdr:rowOff>192003</xdr:rowOff>
    </xdr:from>
    <xdr:to>
      <xdr:col>7</xdr:col>
      <xdr:colOff>129093</xdr:colOff>
      <xdr:row>9</xdr:row>
      <xdr:rowOff>262424</xdr:rowOff>
    </xdr:to>
    <xdr:pic>
      <xdr:nvPicPr>
        <xdr:cNvPr id="49" name="Рисунок 48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9997" y="1358330"/>
          <a:ext cx="1325550" cy="789655"/>
        </a:xfrm>
        <a:prstGeom prst="rect">
          <a:avLst/>
        </a:prstGeom>
        <a:noFill/>
        <a:ln w="15875">
          <a:solidFill>
            <a:srgbClr val="00B0F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105256</xdr:colOff>
      <xdr:row>0</xdr:row>
      <xdr:rowOff>41195</xdr:rowOff>
    </xdr:from>
    <xdr:ext cx="1984412" cy="1329240"/>
    <xdr:pic>
      <xdr:nvPicPr>
        <xdr:cNvPr id="219" name="Рисунок 218" descr="приточные установки ZILON" title="приточные установки ZILON">
          <a:hlinkClick xmlns:r="http://schemas.openxmlformats.org/officeDocument/2006/relationships" r:id="rId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1710" y="41195"/>
          <a:ext cx="1984412" cy="1329240"/>
        </a:xfrm>
        <a:prstGeom prst="rect">
          <a:avLst/>
        </a:prstGeom>
        <a:solidFill>
          <a:schemeClr val="bg1"/>
        </a:solidFill>
        <a:ln w="25400">
          <a:solidFill>
            <a:srgbClr val="00B0F0"/>
          </a:solidFill>
        </a:ln>
        <a:effectLst>
          <a:glow>
            <a:schemeClr val="accent1">
              <a:alpha val="0"/>
            </a:schemeClr>
          </a:glow>
          <a:softEdge rad="0"/>
        </a:effectLst>
        <a:extLst/>
      </xdr:spPr>
    </xdr:pic>
    <xdr:clientData/>
  </xdr:oneCellAnchor>
  <xdr:twoCellAnchor editAs="oneCell">
    <xdr:from>
      <xdr:col>7</xdr:col>
      <xdr:colOff>122904</xdr:colOff>
      <xdr:row>317</xdr:row>
      <xdr:rowOff>56066</xdr:rowOff>
    </xdr:from>
    <xdr:to>
      <xdr:col>8</xdr:col>
      <xdr:colOff>259258</xdr:colOff>
      <xdr:row>319</xdr:row>
      <xdr:rowOff>184356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8307" y="54922114"/>
          <a:ext cx="750871" cy="517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4457854</xdr:colOff>
      <xdr:row>9</xdr:row>
      <xdr:rowOff>61975</xdr:rowOff>
    </xdr:from>
    <xdr:to>
      <xdr:col>1</xdr:col>
      <xdr:colOff>6362854</xdr:colOff>
      <xdr:row>9</xdr:row>
      <xdr:rowOff>328265</xdr:rowOff>
    </xdr:to>
    <xdr:sp macro="" textlink="">
      <xdr:nvSpPr>
        <xdr:cNvPr id="8" name="Прямоугольник 7"/>
        <xdr:cNvSpPr/>
      </xdr:nvSpPr>
      <xdr:spPr>
        <a:xfrm>
          <a:off x="5526987" y="1947536"/>
          <a:ext cx="1905000" cy="26629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="1">
              <a:solidFill>
                <a:schemeClr val="tx2">
                  <a:lumMod val="60000"/>
                  <a:lumOff val="40000"/>
                </a:schemeClr>
              </a:solidFill>
            </a:rPr>
            <a:t>Внести текущий</a:t>
          </a:r>
          <a:r>
            <a:rPr lang="ru-RU" sz="1100" b="1" baseline="0">
              <a:solidFill>
                <a:schemeClr val="tx2">
                  <a:lumMod val="60000"/>
                  <a:lumOff val="40000"/>
                </a:schemeClr>
              </a:solidFill>
            </a:rPr>
            <a:t> курс  </a:t>
          </a:r>
          <a:endParaRPr lang="ru-RU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</xdr:col>
      <xdr:colOff>6001774</xdr:colOff>
      <xdr:row>9</xdr:row>
      <xdr:rowOff>204839</xdr:rowOff>
    </xdr:from>
    <xdr:to>
      <xdr:col>1</xdr:col>
      <xdr:colOff>6298790</xdr:colOff>
      <xdr:row>9</xdr:row>
      <xdr:rowOff>204839</xdr:rowOff>
    </xdr:to>
    <xdr:cxnSp macro="">
      <xdr:nvCxnSpPr>
        <xdr:cNvPr id="10" name="Прямая со стрелкой 9"/>
        <xdr:cNvCxnSpPr/>
      </xdr:nvCxnSpPr>
      <xdr:spPr>
        <a:xfrm>
          <a:off x="7066935" y="2099597"/>
          <a:ext cx="297016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544285</xdr:colOff>
      <xdr:row>59</xdr:row>
      <xdr:rowOff>17261</xdr:rowOff>
    </xdr:from>
    <xdr:to>
      <xdr:col>9</xdr:col>
      <xdr:colOff>262422</xdr:colOff>
      <xdr:row>68</xdr:row>
      <xdr:rowOff>35378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1300" y="12827414"/>
          <a:ext cx="2167423" cy="1767607"/>
        </a:xfrm>
        <a:prstGeom prst="rect">
          <a:avLst/>
        </a:prstGeom>
      </xdr:spPr>
    </xdr:pic>
    <xdr:clientData/>
  </xdr:twoCellAnchor>
  <xdr:twoCellAnchor editAs="oneCell">
    <xdr:from>
      <xdr:col>5</xdr:col>
      <xdr:colOff>427653</xdr:colOff>
      <xdr:row>10</xdr:row>
      <xdr:rowOff>213828</xdr:rowOff>
    </xdr:from>
    <xdr:to>
      <xdr:col>8</xdr:col>
      <xdr:colOff>116631</xdr:colOff>
      <xdr:row>17</xdr:row>
      <xdr:rowOff>110884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4668" y="2478445"/>
          <a:ext cx="1525943" cy="1461878"/>
        </a:xfrm>
        <a:prstGeom prst="rect">
          <a:avLst/>
        </a:prstGeom>
      </xdr:spPr>
    </xdr:pic>
    <xdr:clientData/>
  </xdr:twoCellAnchor>
  <xdr:twoCellAnchor editAs="oneCell">
    <xdr:from>
      <xdr:col>5</xdr:col>
      <xdr:colOff>349899</xdr:colOff>
      <xdr:row>19</xdr:row>
      <xdr:rowOff>97195</xdr:rowOff>
    </xdr:from>
    <xdr:to>
      <xdr:col>9</xdr:col>
      <xdr:colOff>281863</xdr:colOff>
      <xdr:row>26</xdr:row>
      <xdr:rowOff>146180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6914" y="4519516"/>
          <a:ext cx="2381250" cy="1409700"/>
        </a:xfrm>
        <a:prstGeom prst="rect">
          <a:avLst/>
        </a:prstGeom>
      </xdr:spPr>
    </xdr:pic>
    <xdr:clientData/>
  </xdr:twoCellAnchor>
  <xdr:twoCellAnchor editAs="oneCell">
    <xdr:from>
      <xdr:col>5</xdr:col>
      <xdr:colOff>427654</xdr:colOff>
      <xdr:row>42</xdr:row>
      <xdr:rowOff>19438</xdr:rowOff>
    </xdr:from>
    <xdr:to>
      <xdr:col>9</xdr:col>
      <xdr:colOff>124734</xdr:colOff>
      <xdr:row>49</xdr:row>
      <xdr:rowOff>68036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4669" y="9320892"/>
          <a:ext cx="2146366" cy="1409312"/>
        </a:xfrm>
        <a:prstGeom prst="rect">
          <a:avLst/>
        </a:prstGeom>
      </xdr:spPr>
    </xdr:pic>
    <xdr:clientData/>
  </xdr:twoCellAnchor>
  <xdr:twoCellAnchor editAs="oneCell">
    <xdr:from>
      <xdr:col>5</xdr:col>
      <xdr:colOff>252706</xdr:colOff>
      <xdr:row>30</xdr:row>
      <xdr:rowOff>145791</xdr:rowOff>
    </xdr:from>
    <xdr:to>
      <xdr:col>9</xdr:col>
      <xdr:colOff>127845</xdr:colOff>
      <xdr:row>37</xdr:row>
      <xdr:rowOff>19446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9721" y="6706378"/>
          <a:ext cx="2324425" cy="1438476"/>
        </a:xfrm>
        <a:prstGeom prst="rect">
          <a:avLst/>
        </a:prstGeom>
      </xdr:spPr>
    </xdr:pic>
    <xdr:clientData/>
  </xdr:twoCellAnchor>
  <xdr:twoCellAnchor editAs="oneCell">
    <xdr:from>
      <xdr:col>0</xdr:col>
      <xdr:colOff>87475</xdr:colOff>
      <xdr:row>3</xdr:row>
      <xdr:rowOff>19439</xdr:rowOff>
    </xdr:from>
    <xdr:to>
      <xdr:col>0</xdr:col>
      <xdr:colOff>1030256</xdr:colOff>
      <xdr:row>7</xdr:row>
      <xdr:rowOff>145087</xdr:rowOff>
    </xdr:to>
    <xdr:pic>
      <xdr:nvPicPr>
        <xdr:cNvPr id="59" name="Рисунок 58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75" y="602602"/>
          <a:ext cx="942781" cy="903199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0</xdr:col>
      <xdr:colOff>68036</xdr:colOff>
      <xdr:row>7</xdr:row>
      <xdr:rowOff>233264</xdr:rowOff>
    </xdr:from>
    <xdr:to>
      <xdr:col>1</xdr:col>
      <xdr:colOff>394</xdr:colOff>
      <xdr:row>9</xdr:row>
      <xdr:rowOff>301300</xdr:rowOff>
    </xdr:to>
    <xdr:pic>
      <xdr:nvPicPr>
        <xdr:cNvPr id="60" name="Рисунок 59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1593978"/>
          <a:ext cx="1001491" cy="592883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evs.by/magazin/folder/populyarnoye-1-1/folder/zil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0"/>
  <sheetViews>
    <sheetView tabSelected="1" zoomScale="98" zoomScaleNormal="98" workbookViewId="0">
      <pane ySplit="10" topLeftCell="A11" activePane="bottomLeft" state="frozenSplit"/>
      <selection pane="bottomLeft" activeCell="D11" sqref="D11"/>
    </sheetView>
  </sheetViews>
  <sheetFormatPr defaultRowHeight="15" x14ac:dyDescent="0.25"/>
  <cols>
    <col min="1" max="1" width="16" style="3" customWidth="1"/>
    <col min="2" max="2" width="96.5703125" style="3" customWidth="1"/>
    <col min="3" max="3" width="18.28515625" style="3" hidden="1" customWidth="1"/>
    <col min="4" max="4" width="12.28515625" style="45" customWidth="1"/>
    <col min="5" max="5" width="24.85546875" style="17" customWidth="1"/>
    <col min="6" max="14" width="9.140625" style="3"/>
    <col min="15" max="15" width="9.140625" style="3" customWidth="1"/>
    <col min="16" max="16384" width="9.140625" style="3"/>
  </cols>
  <sheetData>
    <row r="1" spans="1:15" x14ac:dyDescent="0.25">
      <c r="A1" s="4" t="s">
        <v>289</v>
      </c>
      <c r="B1" s="1"/>
      <c r="C1" s="1"/>
      <c r="D1" s="37"/>
      <c r="E1" s="2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4" t="s">
        <v>290</v>
      </c>
      <c r="B2" s="1"/>
      <c r="C2" s="1"/>
      <c r="D2" s="37"/>
      <c r="E2" s="2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x14ac:dyDescent="0.25">
      <c r="A3" s="4" t="s">
        <v>287</v>
      </c>
      <c r="B3" s="1"/>
      <c r="C3" s="1"/>
      <c r="D3" s="37"/>
      <c r="E3" s="2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 x14ac:dyDescent="0.25">
      <c r="B4" s="1"/>
      <c r="C4" s="1"/>
      <c r="D4" s="37"/>
      <c r="E4" s="2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5" x14ac:dyDescent="0.25">
      <c r="A5" s="1"/>
      <c r="B5" s="1"/>
      <c r="C5" s="1"/>
      <c r="D5" s="37"/>
      <c r="E5" s="2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5" x14ac:dyDescent="0.25">
      <c r="A6" s="1"/>
      <c r="B6" s="1"/>
      <c r="C6" s="1"/>
      <c r="D6" s="37"/>
      <c r="E6" s="2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x14ac:dyDescent="0.25">
      <c r="A7" s="1"/>
      <c r="B7" s="1"/>
      <c r="C7" s="1"/>
      <c r="D7" s="37"/>
      <c r="E7" s="2"/>
      <c r="F7" s="1"/>
      <c r="G7" s="1"/>
      <c r="H7" s="1"/>
      <c r="I7" s="1"/>
      <c r="J7" s="1"/>
      <c r="K7" s="1"/>
      <c r="L7" s="1"/>
      <c r="M7" s="1"/>
      <c r="N7" s="1"/>
      <c r="O7" s="1"/>
    </row>
    <row r="8" spans="1:15" ht="21" x14ac:dyDescent="0.25">
      <c r="A8" s="5"/>
      <c r="B8" s="46" t="s">
        <v>294</v>
      </c>
      <c r="C8" s="47"/>
      <c r="D8" s="47"/>
      <c r="E8" s="48"/>
      <c r="F8" s="5"/>
      <c r="G8" s="1"/>
      <c r="H8" s="1"/>
      <c r="I8" s="1"/>
      <c r="J8" s="1"/>
      <c r="K8" s="1"/>
      <c r="L8" s="1"/>
      <c r="M8" s="1"/>
      <c r="N8" s="1"/>
      <c r="O8" s="1"/>
    </row>
    <row r="9" spans="1:15" ht="21" customHeight="1" thickBot="1" x14ac:dyDescent="0.3">
      <c r="A9" s="5"/>
      <c r="B9" s="49" t="s">
        <v>288</v>
      </c>
      <c r="C9" s="50"/>
      <c r="D9" s="51"/>
      <c r="E9" s="50"/>
      <c r="F9" s="5"/>
      <c r="G9" s="1"/>
      <c r="H9" s="1"/>
      <c r="I9" s="1"/>
      <c r="J9" s="1"/>
      <c r="K9" s="1"/>
      <c r="L9" s="1"/>
      <c r="M9" s="1"/>
      <c r="N9" s="1"/>
      <c r="O9" s="1"/>
    </row>
    <row r="10" spans="1:15" ht="30" customHeight="1" thickBot="1" x14ac:dyDescent="0.3">
      <c r="A10" s="5"/>
      <c r="B10" s="35" t="s">
        <v>416</v>
      </c>
      <c r="C10" s="18">
        <f>D10</f>
        <v>2.4</v>
      </c>
      <c r="D10" s="38">
        <v>2.4</v>
      </c>
      <c r="E10" s="36" t="s">
        <v>413</v>
      </c>
      <c r="F10" s="5"/>
      <c r="G10" s="1"/>
      <c r="H10" s="1"/>
      <c r="I10" s="1"/>
      <c r="J10" s="1"/>
      <c r="K10" s="1"/>
      <c r="L10" s="1"/>
      <c r="M10" s="1"/>
      <c r="N10" s="1"/>
      <c r="O10" s="1"/>
    </row>
    <row r="11" spans="1:15" ht="31.5" x14ac:dyDescent="0.25">
      <c r="A11" s="5"/>
      <c r="B11" s="6" t="s">
        <v>424</v>
      </c>
      <c r="C11" s="6"/>
      <c r="D11" s="52" t="s">
        <v>417</v>
      </c>
      <c r="E11" s="55" t="s">
        <v>413</v>
      </c>
      <c r="F11" s="5"/>
      <c r="G11" s="1"/>
      <c r="H11" s="1"/>
      <c r="I11" s="1"/>
      <c r="J11" s="1"/>
      <c r="K11" s="1"/>
      <c r="L11" s="1"/>
      <c r="M11" s="1"/>
      <c r="N11" s="1"/>
      <c r="O11" s="1"/>
    </row>
    <row r="12" spans="1:15" x14ac:dyDescent="0.25">
      <c r="A12" s="5"/>
      <c r="B12" s="8" t="s">
        <v>418</v>
      </c>
      <c r="C12" s="18">
        <f>C10</f>
        <v>2.4</v>
      </c>
      <c r="D12" s="39">
        <v>59.581256231306078</v>
      </c>
      <c r="E12" s="53">
        <f>D12*C12</f>
        <v>142.99501495513459</v>
      </c>
      <c r="F12" s="5"/>
      <c r="G12" s="1"/>
      <c r="H12" s="1"/>
      <c r="I12" s="1"/>
      <c r="J12" s="1"/>
      <c r="K12" s="1"/>
      <c r="L12" s="1"/>
      <c r="M12" s="1"/>
      <c r="N12" s="1"/>
      <c r="O12" s="1"/>
    </row>
    <row r="13" spans="1:15" x14ac:dyDescent="0.25">
      <c r="A13" s="5"/>
      <c r="B13" s="8" t="s">
        <v>419</v>
      </c>
      <c r="C13" s="18">
        <f>C12</f>
        <v>2.4</v>
      </c>
      <c r="D13" s="39">
        <v>64.561316051844472</v>
      </c>
      <c r="E13" s="53">
        <f t="shared" ref="E13:E73" si="0">D13*C13</f>
        <v>154.94715852442673</v>
      </c>
      <c r="F13" s="5"/>
      <c r="G13" s="1"/>
      <c r="H13" s="1"/>
      <c r="I13" s="1"/>
      <c r="J13" s="1"/>
      <c r="K13" s="1"/>
      <c r="L13" s="1"/>
      <c r="M13" s="1"/>
      <c r="N13" s="1"/>
      <c r="O13" s="1"/>
    </row>
    <row r="14" spans="1:15" x14ac:dyDescent="0.25">
      <c r="A14" s="5"/>
      <c r="B14" s="8" t="s">
        <v>420</v>
      </c>
      <c r="C14" s="18">
        <f t="shared" ref="C14:C73" si="1">C13</f>
        <v>2.4</v>
      </c>
      <c r="D14" s="39">
        <v>74.775672981056829</v>
      </c>
      <c r="E14" s="53">
        <f t="shared" si="0"/>
        <v>179.46161515453639</v>
      </c>
      <c r="F14" s="5"/>
      <c r="G14" s="1"/>
      <c r="H14" s="1"/>
      <c r="I14" s="1"/>
      <c r="J14" s="1"/>
      <c r="K14" s="1"/>
      <c r="L14" s="1"/>
      <c r="M14" s="1"/>
      <c r="N14" s="1"/>
      <c r="O14" s="1"/>
    </row>
    <row r="15" spans="1:15" x14ac:dyDescent="0.25">
      <c r="A15" s="5"/>
      <c r="B15" s="8" t="s">
        <v>421</v>
      </c>
      <c r="C15" s="18">
        <f t="shared" si="1"/>
        <v>2.4</v>
      </c>
      <c r="D15" s="39">
        <v>98.46460618145565</v>
      </c>
      <c r="E15" s="53">
        <f t="shared" si="0"/>
        <v>236.31505483549356</v>
      </c>
      <c r="F15" s="5"/>
      <c r="G15" s="1"/>
      <c r="H15" s="1"/>
      <c r="I15" s="1"/>
      <c r="J15" s="1"/>
      <c r="K15" s="1"/>
      <c r="L15" s="1"/>
      <c r="M15" s="1"/>
      <c r="N15" s="1"/>
      <c r="O15" s="1"/>
    </row>
    <row r="16" spans="1:15" x14ac:dyDescent="0.25">
      <c r="A16" s="5"/>
      <c r="B16" s="8" t="s">
        <v>422</v>
      </c>
      <c r="C16" s="18">
        <f t="shared" si="1"/>
        <v>2.4</v>
      </c>
      <c r="D16" s="39">
        <v>108.42472582253241</v>
      </c>
      <c r="E16" s="53">
        <f t="shared" si="0"/>
        <v>260.21934197407779</v>
      </c>
      <c r="F16" s="5"/>
      <c r="G16" s="1"/>
      <c r="H16" s="1"/>
      <c r="I16" s="1"/>
      <c r="J16" s="1"/>
      <c r="K16" s="1"/>
      <c r="L16" s="1"/>
      <c r="M16" s="1"/>
      <c r="N16" s="1"/>
      <c r="O16" s="1"/>
    </row>
    <row r="17" spans="1:15" x14ac:dyDescent="0.25">
      <c r="A17" s="5"/>
      <c r="B17" s="8" t="s">
        <v>423</v>
      </c>
      <c r="C17" s="18">
        <f t="shared" si="1"/>
        <v>2.4</v>
      </c>
      <c r="D17" s="39">
        <v>129.61615154536389</v>
      </c>
      <c r="E17" s="53">
        <f t="shared" si="0"/>
        <v>311.07876370887334</v>
      </c>
      <c r="F17" s="5"/>
      <c r="G17" s="1"/>
      <c r="H17" s="1"/>
      <c r="I17" s="1"/>
      <c r="J17" s="1"/>
      <c r="K17" s="1"/>
      <c r="L17" s="1"/>
      <c r="M17" s="1"/>
      <c r="N17" s="1"/>
      <c r="O17" s="1"/>
    </row>
    <row r="18" spans="1:15" ht="31.5" x14ac:dyDescent="0.25">
      <c r="A18" s="5"/>
      <c r="B18" s="6" t="s">
        <v>426</v>
      </c>
      <c r="C18" s="6">
        <f t="shared" si="1"/>
        <v>2.4</v>
      </c>
      <c r="D18" s="52" t="s">
        <v>417</v>
      </c>
      <c r="E18" s="55" t="s">
        <v>413</v>
      </c>
      <c r="F18" s="5"/>
      <c r="G18" s="1"/>
      <c r="H18" s="1"/>
      <c r="I18" s="1"/>
      <c r="J18" s="1"/>
      <c r="K18" s="1"/>
      <c r="L18" s="1"/>
      <c r="M18" s="1"/>
      <c r="N18" s="1"/>
      <c r="O18" s="1"/>
    </row>
    <row r="19" spans="1:15" x14ac:dyDescent="0.25">
      <c r="A19" s="5"/>
      <c r="B19" s="8" t="s">
        <v>427</v>
      </c>
      <c r="C19" s="18">
        <f t="shared" si="1"/>
        <v>2.4</v>
      </c>
      <c r="D19" s="39">
        <v>295.61814556331007</v>
      </c>
      <c r="E19" s="53">
        <f t="shared" si="0"/>
        <v>709.48354935194413</v>
      </c>
      <c r="F19" s="5"/>
      <c r="G19" s="1"/>
      <c r="H19" s="1"/>
      <c r="I19" s="1"/>
      <c r="J19" s="1"/>
      <c r="K19" s="1"/>
      <c r="L19" s="1"/>
      <c r="M19" s="1"/>
      <c r="N19" s="1"/>
      <c r="O19" s="1"/>
    </row>
    <row r="20" spans="1:15" x14ac:dyDescent="0.25">
      <c r="A20" s="5"/>
      <c r="B20" s="8" t="s">
        <v>428</v>
      </c>
      <c r="C20" s="18">
        <f t="shared" si="1"/>
        <v>2.4</v>
      </c>
      <c r="D20" s="39">
        <v>274.68095712861418</v>
      </c>
      <c r="E20" s="53">
        <f t="shared" si="0"/>
        <v>659.23429710867401</v>
      </c>
      <c r="F20" s="5"/>
      <c r="G20" s="1"/>
      <c r="H20" s="1"/>
      <c r="I20" s="1"/>
      <c r="J20" s="1"/>
      <c r="K20" s="1"/>
      <c r="L20" s="1"/>
      <c r="M20" s="1"/>
      <c r="N20" s="1"/>
      <c r="O20" s="1"/>
    </row>
    <row r="21" spans="1:15" x14ac:dyDescent="0.25">
      <c r="A21" s="5"/>
      <c r="B21" s="8" t="s">
        <v>429</v>
      </c>
      <c r="C21" s="18">
        <f t="shared" si="1"/>
        <v>2.4</v>
      </c>
      <c r="D21" s="39">
        <v>342.72681954137585</v>
      </c>
      <c r="E21" s="53">
        <f t="shared" si="0"/>
        <v>822.54436689930196</v>
      </c>
      <c r="F21" s="5"/>
      <c r="G21" s="1"/>
      <c r="H21" s="1"/>
      <c r="I21" s="1"/>
      <c r="J21" s="1"/>
      <c r="K21" s="1"/>
      <c r="L21" s="1"/>
      <c r="M21" s="1"/>
      <c r="N21" s="1"/>
      <c r="O21" s="1"/>
    </row>
    <row r="22" spans="1:15" x14ac:dyDescent="0.25">
      <c r="A22" s="5"/>
      <c r="B22" s="8" t="s">
        <v>430</v>
      </c>
      <c r="C22" s="18">
        <f t="shared" si="1"/>
        <v>2.4</v>
      </c>
      <c r="D22" s="39">
        <v>328.02592223330015</v>
      </c>
      <c r="E22" s="53">
        <f t="shared" si="0"/>
        <v>787.26221335992034</v>
      </c>
      <c r="F22" s="5"/>
      <c r="G22" s="1"/>
      <c r="H22" s="1"/>
      <c r="I22" s="1"/>
      <c r="J22" s="1"/>
      <c r="K22" s="1"/>
      <c r="L22" s="1"/>
      <c r="M22" s="1"/>
      <c r="N22" s="1"/>
      <c r="O22" s="1"/>
    </row>
    <row r="23" spans="1:15" x14ac:dyDescent="0.25">
      <c r="A23" s="5"/>
      <c r="B23" s="8" t="s">
        <v>431</v>
      </c>
      <c r="C23" s="18">
        <f t="shared" si="1"/>
        <v>2.4</v>
      </c>
      <c r="D23" s="39">
        <v>420.98703888335001</v>
      </c>
      <c r="E23" s="53">
        <f t="shared" si="0"/>
        <v>1010.36889332004</v>
      </c>
      <c r="F23" s="5"/>
      <c r="G23" s="1"/>
      <c r="H23" s="1"/>
      <c r="I23" s="1"/>
      <c r="J23" s="1"/>
      <c r="K23" s="1"/>
      <c r="L23" s="1"/>
      <c r="M23" s="1"/>
      <c r="N23" s="1"/>
      <c r="O23" s="1"/>
    </row>
    <row r="24" spans="1:15" x14ac:dyDescent="0.25">
      <c r="A24" s="5"/>
      <c r="B24" s="8" t="s">
        <v>432</v>
      </c>
      <c r="C24" s="18">
        <f t="shared" si="1"/>
        <v>2.4</v>
      </c>
      <c r="D24" s="39">
        <v>408.7836490528415</v>
      </c>
      <c r="E24" s="53">
        <f t="shared" si="0"/>
        <v>981.08075772681957</v>
      </c>
      <c r="F24" s="5"/>
      <c r="G24" s="1"/>
      <c r="H24" s="1"/>
      <c r="I24" s="1"/>
      <c r="J24" s="1"/>
      <c r="K24" s="1"/>
      <c r="L24" s="1"/>
      <c r="M24" s="1"/>
      <c r="N24" s="1"/>
      <c r="O24" s="1"/>
    </row>
    <row r="25" spans="1:15" x14ac:dyDescent="0.25">
      <c r="A25" s="5"/>
      <c r="B25" s="8" t="s">
        <v>433</v>
      </c>
      <c r="C25" s="18">
        <f t="shared" si="1"/>
        <v>2.4</v>
      </c>
      <c r="D25" s="39">
        <v>567.39780658025927</v>
      </c>
      <c r="E25" s="53">
        <f t="shared" si="0"/>
        <v>1361.7547357926221</v>
      </c>
      <c r="F25" s="5"/>
      <c r="G25" s="1"/>
      <c r="H25" s="1"/>
      <c r="I25" s="1"/>
      <c r="J25" s="1"/>
      <c r="K25" s="1"/>
      <c r="L25" s="1"/>
      <c r="M25" s="1"/>
      <c r="N25" s="1"/>
      <c r="O25" s="1"/>
    </row>
    <row r="26" spans="1:15" x14ac:dyDescent="0.25">
      <c r="A26" s="5"/>
      <c r="B26" s="8" t="s">
        <v>434</v>
      </c>
      <c r="C26" s="18">
        <f t="shared" si="1"/>
        <v>2.4</v>
      </c>
      <c r="D26" s="39">
        <v>519.94516450648052</v>
      </c>
      <c r="E26" s="53">
        <f t="shared" si="0"/>
        <v>1247.8683948155533</v>
      </c>
      <c r="F26" s="5"/>
      <c r="G26" s="1"/>
      <c r="H26" s="1"/>
      <c r="I26" s="1"/>
      <c r="J26" s="1"/>
      <c r="K26" s="1"/>
      <c r="L26" s="1"/>
      <c r="M26" s="1"/>
      <c r="N26" s="1"/>
      <c r="O26" s="1"/>
    </row>
    <row r="27" spans="1:15" x14ac:dyDescent="0.25">
      <c r="A27" s="5"/>
      <c r="B27" s="8" t="s">
        <v>435</v>
      </c>
      <c r="C27" s="18">
        <f t="shared" si="1"/>
        <v>2.4</v>
      </c>
      <c r="D27" s="39">
        <v>575.77268195413751</v>
      </c>
      <c r="E27" s="53">
        <f t="shared" si="0"/>
        <v>1381.85443668993</v>
      </c>
      <c r="F27" s="5"/>
      <c r="G27" s="1"/>
      <c r="H27" s="1"/>
      <c r="I27" s="1"/>
      <c r="J27" s="1"/>
      <c r="K27" s="1"/>
      <c r="L27" s="1"/>
      <c r="M27" s="1"/>
      <c r="N27" s="1"/>
      <c r="O27" s="1"/>
    </row>
    <row r="28" spans="1:15" x14ac:dyDescent="0.25">
      <c r="A28" s="5"/>
      <c r="B28" s="8" t="s">
        <v>436</v>
      </c>
      <c r="C28" s="18">
        <f t="shared" si="1"/>
        <v>2.4</v>
      </c>
      <c r="D28" s="39">
        <v>962.12362911266212</v>
      </c>
      <c r="E28" s="53">
        <f t="shared" si="0"/>
        <v>2309.0967098703891</v>
      </c>
      <c r="F28" s="5"/>
      <c r="G28" s="1"/>
      <c r="H28" s="1"/>
      <c r="I28" s="1"/>
      <c r="J28" s="1"/>
      <c r="K28" s="1"/>
      <c r="L28" s="1"/>
      <c r="M28" s="1"/>
      <c r="N28" s="1"/>
      <c r="O28" s="1"/>
    </row>
    <row r="29" spans="1:15" x14ac:dyDescent="0.25">
      <c r="A29" s="5"/>
      <c r="B29" s="8" t="s">
        <v>437</v>
      </c>
      <c r="C29" s="18">
        <f t="shared" si="1"/>
        <v>2.4</v>
      </c>
      <c r="D29" s="39">
        <v>1184.4466600199403</v>
      </c>
      <c r="E29" s="53">
        <f t="shared" si="0"/>
        <v>2842.6719840478568</v>
      </c>
      <c r="F29" s="5"/>
      <c r="G29" s="1"/>
      <c r="H29" s="1"/>
      <c r="I29" s="1"/>
      <c r="J29" s="1"/>
      <c r="K29" s="1"/>
      <c r="L29" s="1"/>
      <c r="M29" s="1"/>
      <c r="N29" s="1"/>
      <c r="O29" s="1"/>
    </row>
    <row r="30" spans="1:15" x14ac:dyDescent="0.25">
      <c r="A30" s="5"/>
      <c r="B30" s="8" t="s">
        <v>438</v>
      </c>
      <c r="C30" s="18">
        <f t="shared" si="1"/>
        <v>2.4</v>
      </c>
      <c r="D30" s="39">
        <v>1318.803589232303</v>
      </c>
      <c r="E30" s="53">
        <f t="shared" si="0"/>
        <v>3165.128614157527</v>
      </c>
      <c r="F30" s="5"/>
      <c r="G30" s="1"/>
      <c r="H30" s="1"/>
      <c r="I30" s="1"/>
      <c r="J30" s="1"/>
      <c r="K30" s="1"/>
      <c r="L30" s="1"/>
      <c r="M30" s="1"/>
      <c r="N30" s="1"/>
      <c r="O30" s="1"/>
    </row>
    <row r="31" spans="1:15" ht="31.5" x14ac:dyDescent="0.25">
      <c r="A31" s="5"/>
      <c r="B31" s="6" t="s">
        <v>439</v>
      </c>
      <c r="C31" s="6">
        <f t="shared" ref="C31" si="2">C30</f>
        <v>2.4</v>
      </c>
      <c r="D31" s="52" t="s">
        <v>417</v>
      </c>
      <c r="E31" s="55" t="s">
        <v>413</v>
      </c>
      <c r="F31" s="5"/>
      <c r="G31" s="1"/>
      <c r="H31" s="1"/>
      <c r="I31" s="1"/>
      <c r="J31" s="1"/>
      <c r="K31" s="1"/>
      <c r="L31" s="1"/>
      <c r="M31" s="1"/>
      <c r="N31" s="1"/>
      <c r="O31" s="1"/>
    </row>
    <row r="32" spans="1:15" x14ac:dyDescent="0.25">
      <c r="A32" s="5"/>
      <c r="B32" s="8" t="s">
        <v>440</v>
      </c>
      <c r="C32" s="18">
        <f t="shared" si="1"/>
        <v>2.4</v>
      </c>
      <c r="D32" s="39">
        <v>317.55732801595212</v>
      </c>
      <c r="E32" s="53">
        <f t="shared" si="0"/>
        <v>762.13758723828505</v>
      </c>
      <c r="F32" s="5"/>
      <c r="G32" s="1"/>
      <c r="H32" s="1"/>
      <c r="I32" s="1"/>
      <c r="J32" s="1"/>
      <c r="K32" s="1"/>
      <c r="L32" s="1"/>
      <c r="M32" s="1"/>
      <c r="N32" s="1"/>
      <c r="O32" s="1"/>
    </row>
    <row r="33" spans="1:15" x14ac:dyDescent="0.25">
      <c r="A33" s="5"/>
      <c r="B33" s="8" t="s">
        <v>441</v>
      </c>
      <c r="C33" s="18">
        <f t="shared" si="1"/>
        <v>2.4</v>
      </c>
      <c r="D33" s="39">
        <v>373.38484546360922</v>
      </c>
      <c r="E33" s="53">
        <f t="shared" si="0"/>
        <v>896.12362911266212</v>
      </c>
      <c r="F33" s="5"/>
      <c r="G33" s="1"/>
      <c r="H33" s="1"/>
      <c r="I33" s="1"/>
      <c r="J33" s="1"/>
      <c r="K33" s="1"/>
      <c r="L33" s="1"/>
      <c r="M33" s="1"/>
      <c r="N33" s="1"/>
      <c r="O33" s="1"/>
    </row>
    <row r="34" spans="1:15" x14ac:dyDescent="0.25">
      <c r="A34" s="5"/>
      <c r="B34" s="8" t="s">
        <v>442</v>
      </c>
      <c r="C34" s="18">
        <f t="shared" si="1"/>
        <v>2.4</v>
      </c>
      <c r="D34" s="39">
        <v>382.6121635094716</v>
      </c>
      <c r="E34" s="53">
        <f t="shared" si="0"/>
        <v>918.26919242273186</v>
      </c>
      <c r="F34" s="5"/>
      <c r="G34" s="1"/>
      <c r="H34" s="1"/>
      <c r="I34" s="1"/>
      <c r="J34" s="1"/>
      <c r="K34" s="1"/>
      <c r="L34" s="1"/>
      <c r="M34" s="1"/>
      <c r="N34" s="1"/>
      <c r="O34" s="1"/>
    </row>
    <row r="35" spans="1:15" x14ac:dyDescent="0.25">
      <c r="A35" s="5"/>
      <c r="B35" s="8" t="s">
        <v>443</v>
      </c>
      <c r="C35" s="18">
        <f t="shared" si="1"/>
        <v>2.4</v>
      </c>
      <c r="D35" s="39">
        <v>543.12562313060823</v>
      </c>
      <c r="E35" s="53">
        <f t="shared" si="0"/>
        <v>1303.5014955134598</v>
      </c>
      <c r="F35" s="5"/>
      <c r="G35" s="1"/>
      <c r="H35" s="1"/>
      <c r="I35" s="1"/>
      <c r="J35" s="1"/>
      <c r="K35" s="1"/>
      <c r="L35" s="1"/>
      <c r="M35" s="1"/>
      <c r="N35" s="1"/>
      <c r="O35" s="1"/>
    </row>
    <row r="36" spans="1:15" x14ac:dyDescent="0.25">
      <c r="A36" s="5"/>
      <c r="B36" s="8" t="s">
        <v>444</v>
      </c>
      <c r="C36" s="18">
        <f t="shared" si="1"/>
        <v>2.4</v>
      </c>
      <c r="D36" s="39">
        <v>649.30707876370889</v>
      </c>
      <c r="E36" s="53">
        <f t="shared" si="0"/>
        <v>1558.3369890329013</v>
      </c>
      <c r="F36" s="5"/>
      <c r="G36" s="1"/>
      <c r="H36" s="1"/>
      <c r="I36" s="1"/>
      <c r="J36" s="1"/>
      <c r="K36" s="1"/>
      <c r="L36" s="1"/>
      <c r="M36" s="1"/>
      <c r="N36" s="1"/>
      <c r="O36" s="1"/>
    </row>
    <row r="37" spans="1:15" x14ac:dyDescent="0.25">
      <c r="A37" s="5"/>
      <c r="B37" s="8" t="s">
        <v>445</v>
      </c>
      <c r="C37" s="18">
        <f t="shared" si="1"/>
        <v>2.4</v>
      </c>
      <c r="D37" s="39">
        <v>815.05483549351948</v>
      </c>
      <c r="E37" s="53">
        <f t="shared" si="0"/>
        <v>1956.1316051844467</v>
      </c>
      <c r="F37" s="5"/>
      <c r="G37" s="1"/>
      <c r="H37" s="1"/>
      <c r="I37" s="1"/>
      <c r="J37" s="1"/>
      <c r="K37" s="1"/>
      <c r="L37" s="1"/>
      <c r="M37" s="1"/>
      <c r="N37" s="1"/>
      <c r="O37" s="1"/>
    </row>
    <row r="38" spans="1:15" ht="31.5" x14ac:dyDescent="0.25">
      <c r="A38" s="5"/>
      <c r="B38" s="6" t="s">
        <v>446</v>
      </c>
      <c r="C38" s="6">
        <f t="shared" ref="C38" si="3">C37</f>
        <v>2.4</v>
      </c>
      <c r="D38" s="52" t="s">
        <v>417</v>
      </c>
      <c r="E38" s="55" t="s">
        <v>413</v>
      </c>
      <c r="F38" s="5"/>
      <c r="G38" s="1"/>
      <c r="H38" s="1"/>
      <c r="I38" s="1"/>
      <c r="J38" s="1"/>
      <c r="K38" s="1"/>
      <c r="L38" s="1"/>
      <c r="M38" s="1"/>
      <c r="N38" s="1"/>
      <c r="O38" s="1"/>
    </row>
    <row r="39" spans="1:15" x14ac:dyDescent="0.25">
      <c r="A39" s="5"/>
      <c r="B39" s="8" t="s">
        <v>447</v>
      </c>
      <c r="C39" s="18">
        <f t="shared" si="1"/>
        <v>2.4</v>
      </c>
      <c r="D39" s="39">
        <v>468.84346959122627</v>
      </c>
      <c r="E39" s="53">
        <f t="shared" si="0"/>
        <v>1125.2243270189431</v>
      </c>
      <c r="F39" s="5"/>
      <c r="G39" s="1"/>
      <c r="H39" s="1"/>
      <c r="I39" s="1"/>
      <c r="J39" s="1"/>
      <c r="K39" s="1"/>
      <c r="L39" s="1"/>
      <c r="M39" s="1"/>
      <c r="N39" s="1"/>
      <c r="O39" s="1"/>
    </row>
    <row r="40" spans="1:15" x14ac:dyDescent="0.25">
      <c r="A40" s="5"/>
      <c r="B40" s="8" t="s">
        <v>448</v>
      </c>
      <c r="C40" s="18">
        <f t="shared" si="1"/>
        <v>2.4</v>
      </c>
      <c r="D40" s="39">
        <v>458.19541375872387</v>
      </c>
      <c r="E40" s="53">
        <f t="shared" si="0"/>
        <v>1099.6689930209373</v>
      </c>
      <c r="F40" s="5"/>
      <c r="G40" s="1"/>
      <c r="H40" s="1"/>
      <c r="I40" s="1"/>
      <c r="J40" s="1"/>
      <c r="K40" s="1"/>
      <c r="L40" s="1"/>
      <c r="M40" s="1"/>
      <c r="N40" s="1"/>
      <c r="O40" s="1"/>
    </row>
    <row r="41" spans="1:15" x14ac:dyDescent="0.25">
      <c r="A41" s="5"/>
      <c r="B41" s="8" t="s">
        <v>449</v>
      </c>
      <c r="C41" s="18">
        <f t="shared" si="1"/>
        <v>2.4</v>
      </c>
      <c r="D41" s="39">
        <v>549.36191425722836</v>
      </c>
      <c r="E41" s="53">
        <f t="shared" si="0"/>
        <v>1318.468594217348</v>
      </c>
      <c r="F41" s="5"/>
      <c r="G41" s="1"/>
      <c r="H41" s="1"/>
      <c r="I41" s="1"/>
      <c r="J41" s="1"/>
      <c r="K41" s="1"/>
      <c r="L41" s="1"/>
      <c r="M41" s="1"/>
      <c r="N41" s="1"/>
      <c r="O41" s="1"/>
    </row>
    <row r="42" spans="1:15" x14ac:dyDescent="0.25">
      <c r="A42" s="5"/>
      <c r="B42" s="8" t="s">
        <v>450</v>
      </c>
      <c r="C42" s="18">
        <f t="shared" si="1"/>
        <v>2.4</v>
      </c>
      <c r="D42" s="39">
        <v>542.25822532402799</v>
      </c>
      <c r="E42" s="53">
        <f t="shared" si="0"/>
        <v>1301.4197407776671</v>
      </c>
      <c r="F42" s="5"/>
      <c r="G42" s="1"/>
      <c r="H42" s="1"/>
      <c r="I42" s="1"/>
      <c r="J42" s="1"/>
      <c r="K42" s="1"/>
      <c r="L42" s="1"/>
      <c r="M42" s="1"/>
      <c r="N42" s="1"/>
      <c r="O42" s="1"/>
    </row>
    <row r="43" spans="1:15" x14ac:dyDescent="0.25">
      <c r="A43" s="5"/>
      <c r="B43" s="8" t="s">
        <v>451</v>
      </c>
      <c r="C43" s="18">
        <f t="shared" si="1"/>
        <v>2.4</v>
      </c>
      <c r="D43" s="39">
        <v>596.70987038883345</v>
      </c>
      <c r="E43" s="53">
        <f t="shared" si="0"/>
        <v>1432.1036889332001</v>
      </c>
      <c r="F43" s="5"/>
      <c r="G43" s="1"/>
      <c r="H43" s="1"/>
      <c r="I43" s="1"/>
      <c r="J43" s="1"/>
      <c r="K43" s="1"/>
      <c r="L43" s="1"/>
      <c r="M43" s="1"/>
      <c r="N43" s="1"/>
      <c r="O43" s="1"/>
    </row>
    <row r="44" spans="1:15" x14ac:dyDescent="0.25">
      <c r="A44" s="5"/>
      <c r="B44" s="8" t="s">
        <v>452</v>
      </c>
      <c r="C44" s="18">
        <f t="shared" si="1"/>
        <v>2.4</v>
      </c>
      <c r="D44" s="39">
        <v>594.34695912263214</v>
      </c>
      <c r="E44" s="53">
        <f t="shared" si="0"/>
        <v>1426.432701894317</v>
      </c>
      <c r="F44" s="5"/>
      <c r="G44" s="1"/>
      <c r="H44" s="1"/>
      <c r="I44" s="1"/>
      <c r="J44" s="1"/>
      <c r="K44" s="1"/>
      <c r="L44" s="1"/>
      <c r="M44" s="1"/>
      <c r="N44" s="1"/>
      <c r="O44" s="1"/>
    </row>
    <row r="45" spans="1:15" x14ac:dyDescent="0.25">
      <c r="A45" s="5"/>
      <c r="B45" s="8" t="s">
        <v>453</v>
      </c>
      <c r="C45" s="18">
        <f t="shared" si="1"/>
        <v>2.4</v>
      </c>
      <c r="D45" s="39">
        <v>750.1495513459621</v>
      </c>
      <c r="E45" s="53">
        <f t="shared" si="0"/>
        <v>1800.3589232303091</v>
      </c>
      <c r="F45" s="5"/>
      <c r="G45" s="1"/>
      <c r="H45" s="1"/>
      <c r="I45" s="1"/>
      <c r="J45" s="1"/>
      <c r="K45" s="1"/>
      <c r="L45" s="1"/>
      <c r="M45" s="1"/>
      <c r="N45" s="1"/>
      <c r="O45" s="1"/>
    </row>
    <row r="46" spans="1:15" x14ac:dyDescent="0.25">
      <c r="A46" s="5"/>
      <c r="B46" s="8" t="s">
        <v>454</v>
      </c>
      <c r="C46" s="18">
        <f t="shared" si="1"/>
        <v>2.4</v>
      </c>
      <c r="D46" s="39">
        <v>753.46959122632109</v>
      </c>
      <c r="E46" s="53">
        <f t="shared" si="0"/>
        <v>1808.3270189431705</v>
      </c>
      <c r="F46" s="5"/>
      <c r="G46" s="1"/>
      <c r="H46" s="1"/>
      <c r="I46" s="1"/>
      <c r="J46" s="1"/>
      <c r="K46" s="1"/>
      <c r="L46" s="1"/>
      <c r="M46" s="1"/>
      <c r="N46" s="1"/>
      <c r="O46" s="1"/>
    </row>
    <row r="47" spans="1:15" x14ac:dyDescent="0.25">
      <c r="A47" s="5"/>
      <c r="B47" s="8" t="s">
        <v>455</v>
      </c>
      <c r="C47" s="18">
        <f t="shared" si="1"/>
        <v>2.4</v>
      </c>
      <c r="D47" s="39">
        <v>741.77467597208363</v>
      </c>
      <c r="E47" s="53">
        <f t="shared" si="0"/>
        <v>1780.2592223330007</v>
      </c>
      <c r="F47" s="5"/>
      <c r="G47" s="1"/>
      <c r="H47" s="1"/>
      <c r="I47" s="1"/>
      <c r="J47" s="1"/>
      <c r="K47" s="1"/>
      <c r="L47" s="1"/>
      <c r="M47" s="1"/>
      <c r="N47" s="1"/>
      <c r="O47" s="1"/>
    </row>
    <row r="48" spans="1:15" x14ac:dyDescent="0.25">
      <c r="A48" s="5"/>
      <c r="B48" s="8" t="s">
        <v>456</v>
      </c>
      <c r="C48" s="18">
        <f t="shared" si="1"/>
        <v>2.4</v>
      </c>
      <c r="D48" s="39">
        <v>928.22033898305085</v>
      </c>
      <c r="E48" s="53">
        <f t="shared" si="0"/>
        <v>2227.7288135593221</v>
      </c>
      <c r="F48" s="5"/>
      <c r="G48" s="1"/>
      <c r="H48" s="1"/>
      <c r="I48" s="1"/>
      <c r="J48" s="1"/>
      <c r="K48" s="1"/>
      <c r="L48" s="1"/>
      <c r="M48" s="1"/>
      <c r="N48" s="1"/>
      <c r="O48" s="1"/>
    </row>
    <row r="49" spans="1:15" x14ac:dyDescent="0.25">
      <c r="A49" s="5"/>
      <c r="B49" s="8" t="s">
        <v>457</v>
      </c>
      <c r="C49" s="18">
        <f t="shared" si="1"/>
        <v>2.4</v>
      </c>
      <c r="D49" s="39">
        <v>857.18344965104689</v>
      </c>
      <c r="E49" s="53">
        <f t="shared" si="0"/>
        <v>2057.2402791625123</v>
      </c>
      <c r="F49" s="5"/>
      <c r="G49" s="1"/>
      <c r="H49" s="1"/>
      <c r="I49" s="1"/>
      <c r="J49" s="1"/>
      <c r="K49" s="1"/>
      <c r="L49" s="1"/>
      <c r="M49" s="1"/>
      <c r="N49" s="1"/>
      <c r="O49" s="1"/>
    </row>
    <row r="50" spans="1:15" x14ac:dyDescent="0.25">
      <c r="A50" s="5"/>
      <c r="B50" s="8" t="s">
        <v>458</v>
      </c>
      <c r="C50" s="18">
        <f t="shared" si="1"/>
        <v>2.4</v>
      </c>
      <c r="D50" s="39">
        <v>1368.6490528414754</v>
      </c>
      <c r="E50" s="53">
        <f t="shared" si="0"/>
        <v>3284.7577268195409</v>
      </c>
      <c r="F50" s="5"/>
      <c r="G50" s="1"/>
      <c r="H50" s="1"/>
      <c r="I50" s="1"/>
      <c r="J50" s="1"/>
      <c r="K50" s="1"/>
      <c r="L50" s="1"/>
      <c r="M50" s="1"/>
      <c r="N50" s="1"/>
      <c r="O50" s="1"/>
    </row>
    <row r="51" spans="1:15" x14ac:dyDescent="0.25">
      <c r="A51" s="5"/>
      <c r="B51" s="8" t="s">
        <v>459</v>
      </c>
      <c r="C51" s="18">
        <f t="shared" si="1"/>
        <v>2.4</v>
      </c>
      <c r="D51" s="39">
        <v>996.98404785643072</v>
      </c>
      <c r="E51" s="53">
        <f t="shared" si="0"/>
        <v>2392.7617148554336</v>
      </c>
      <c r="F51" s="5"/>
      <c r="G51" s="1"/>
      <c r="H51" s="1"/>
      <c r="I51" s="1"/>
      <c r="J51" s="1"/>
      <c r="K51" s="1"/>
      <c r="L51" s="1"/>
      <c r="M51" s="1"/>
      <c r="N51" s="1"/>
      <c r="O51" s="1"/>
    </row>
    <row r="52" spans="1:15" x14ac:dyDescent="0.25">
      <c r="A52" s="5"/>
      <c r="B52" s="8" t="s">
        <v>460</v>
      </c>
      <c r="C52" s="18">
        <f t="shared" si="1"/>
        <v>2.4</v>
      </c>
      <c r="D52" s="39">
        <v>1558.0857427716849</v>
      </c>
      <c r="E52" s="53">
        <f t="shared" si="0"/>
        <v>3739.4057826520434</v>
      </c>
      <c r="F52" s="5"/>
      <c r="G52" s="1"/>
      <c r="H52" s="1"/>
      <c r="I52" s="1"/>
      <c r="J52" s="1"/>
      <c r="K52" s="1"/>
      <c r="L52" s="1"/>
      <c r="M52" s="1"/>
      <c r="N52" s="1"/>
      <c r="O52" s="1"/>
    </row>
    <row r="53" spans="1:15" x14ac:dyDescent="0.25">
      <c r="A53" s="5"/>
      <c r="B53" s="8" t="s">
        <v>461</v>
      </c>
      <c r="C53" s="18">
        <f t="shared" si="1"/>
        <v>2.4</v>
      </c>
      <c r="D53" s="39">
        <v>1515.4636091724826</v>
      </c>
      <c r="E53" s="53">
        <f t="shared" si="0"/>
        <v>3637.112662013958</v>
      </c>
      <c r="F53" s="5"/>
      <c r="G53" s="1"/>
      <c r="H53" s="1"/>
      <c r="I53" s="1"/>
      <c r="J53" s="1"/>
      <c r="K53" s="1"/>
      <c r="L53" s="1"/>
      <c r="M53" s="1"/>
      <c r="N53" s="1"/>
      <c r="O53" s="1"/>
    </row>
    <row r="54" spans="1:15" x14ac:dyDescent="0.25">
      <c r="A54" s="5"/>
      <c r="B54" s="8" t="s">
        <v>462</v>
      </c>
      <c r="C54" s="18">
        <f t="shared" si="1"/>
        <v>2.4</v>
      </c>
      <c r="D54" s="39">
        <v>2382.1136590229312</v>
      </c>
      <c r="E54" s="53">
        <f t="shared" si="0"/>
        <v>5717.0727816550343</v>
      </c>
      <c r="F54" s="5"/>
      <c r="G54" s="1"/>
      <c r="H54" s="1"/>
      <c r="I54" s="1"/>
      <c r="J54" s="1"/>
      <c r="K54" s="1"/>
      <c r="L54" s="1"/>
      <c r="M54" s="1"/>
      <c r="N54" s="1"/>
      <c r="O54" s="1"/>
    </row>
    <row r="55" spans="1:15" x14ac:dyDescent="0.25">
      <c r="A55" s="5"/>
      <c r="B55" s="8" t="s">
        <v>463</v>
      </c>
      <c r="C55" s="18">
        <f t="shared" si="1"/>
        <v>2.4</v>
      </c>
      <c r="D55" s="39">
        <v>1926.7298105682949</v>
      </c>
      <c r="E55" s="53">
        <f t="shared" si="0"/>
        <v>4624.1515453639076</v>
      </c>
      <c r="F55" s="5"/>
      <c r="G55" s="1"/>
      <c r="H55" s="1"/>
      <c r="I55" s="1"/>
      <c r="J55" s="1"/>
      <c r="K55" s="1"/>
      <c r="L55" s="1"/>
      <c r="M55" s="1"/>
      <c r="N55" s="1"/>
      <c r="O55" s="1"/>
    </row>
    <row r="56" spans="1:15" x14ac:dyDescent="0.25">
      <c r="A56" s="5"/>
      <c r="B56" s="8" t="s">
        <v>464</v>
      </c>
      <c r="C56" s="18">
        <f t="shared" si="1"/>
        <v>2.4</v>
      </c>
      <c r="D56" s="39">
        <v>1742.2731804586242</v>
      </c>
      <c r="E56" s="53">
        <f t="shared" si="0"/>
        <v>4181.4556331006979</v>
      </c>
      <c r="F56" s="5"/>
      <c r="G56" s="1"/>
      <c r="H56" s="1"/>
      <c r="I56" s="1"/>
      <c r="J56" s="1"/>
      <c r="K56" s="1"/>
      <c r="L56" s="1"/>
      <c r="M56" s="1"/>
      <c r="N56" s="1"/>
      <c r="O56" s="1"/>
    </row>
    <row r="57" spans="1:15" ht="31.5" x14ac:dyDescent="0.25">
      <c r="A57" s="5"/>
      <c r="B57" s="6" t="s">
        <v>465</v>
      </c>
      <c r="C57" s="6">
        <f t="shared" ref="C57" si="4">C56</f>
        <v>2.4</v>
      </c>
      <c r="D57" s="52" t="s">
        <v>417</v>
      </c>
      <c r="E57" s="55" t="s">
        <v>413</v>
      </c>
      <c r="F57" s="5"/>
      <c r="G57" s="1"/>
      <c r="H57" s="1"/>
      <c r="I57" s="1"/>
      <c r="J57" s="1"/>
      <c r="K57" s="1"/>
      <c r="L57" s="1"/>
      <c r="M57" s="1"/>
      <c r="N57" s="1"/>
      <c r="O57" s="1"/>
    </row>
    <row r="58" spans="1:15" x14ac:dyDescent="0.25">
      <c r="A58" s="5"/>
      <c r="B58" s="8" t="s">
        <v>466</v>
      </c>
      <c r="C58" s="18">
        <f t="shared" si="1"/>
        <v>2.4</v>
      </c>
      <c r="D58" s="39">
        <v>220.84247258225324</v>
      </c>
      <c r="E58" s="53">
        <f t="shared" si="0"/>
        <v>530.02193419740775</v>
      </c>
      <c r="F58" s="5"/>
      <c r="G58" s="1"/>
      <c r="H58" s="1"/>
      <c r="I58" s="1"/>
      <c r="J58" s="1"/>
      <c r="K58" s="1"/>
      <c r="L58" s="1"/>
      <c r="M58" s="1"/>
      <c r="N58" s="1"/>
      <c r="O58" s="1"/>
    </row>
    <row r="59" spans="1:15" x14ac:dyDescent="0.25">
      <c r="A59" s="5"/>
      <c r="B59" s="8" t="s">
        <v>467</v>
      </c>
      <c r="C59" s="18">
        <f t="shared" si="1"/>
        <v>2.4</v>
      </c>
      <c r="D59" s="39">
        <v>231.05682951146562</v>
      </c>
      <c r="E59" s="53">
        <f t="shared" si="0"/>
        <v>554.53639082751749</v>
      </c>
      <c r="F59" s="5"/>
      <c r="G59" s="1"/>
      <c r="H59" s="1"/>
      <c r="I59" s="1"/>
      <c r="J59" s="1"/>
      <c r="K59" s="1"/>
      <c r="L59" s="1"/>
      <c r="M59" s="1"/>
      <c r="N59" s="1"/>
      <c r="O59" s="1"/>
    </row>
    <row r="60" spans="1:15" x14ac:dyDescent="0.25">
      <c r="A60" s="5"/>
      <c r="B60" s="8" t="s">
        <v>468</v>
      </c>
      <c r="C60" s="18">
        <f t="shared" si="1"/>
        <v>2.4</v>
      </c>
      <c r="D60" s="39">
        <v>236.29112662013955</v>
      </c>
      <c r="E60" s="53">
        <f t="shared" si="0"/>
        <v>567.09870388833485</v>
      </c>
      <c r="F60" s="5"/>
      <c r="G60" s="1"/>
      <c r="H60" s="1"/>
      <c r="I60" s="1"/>
      <c r="J60" s="1"/>
      <c r="K60" s="1"/>
      <c r="L60" s="1"/>
      <c r="M60" s="1"/>
      <c r="N60" s="1"/>
      <c r="O60" s="1"/>
    </row>
    <row r="61" spans="1:15" x14ac:dyDescent="0.25">
      <c r="A61" s="5"/>
      <c r="B61" s="8" t="s">
        <v>469</v>
      </c>
      <c r="C61" s="18">
        <f t="shared" si="1"/>
        <v>2.4</v>
      </c>
      <c r="D61" s="39">
        <v>500.50348953140576</v>
      </c>
      <c r="E61" s="53">
        <f t="shared" si="0"/>
        <v>1201.2083748753737</v>
      </c>
      <c r="F61" s="5"/>
      <c r="G61" s="1"/>
      <c r="H61" s="1"/>
      <c r="I61" s="1"/>
      <c r="J61" s="1"/>
      <c r="K61" s="1"/>
      <c r="L61" s="1"/>
      <c r="M61" s="1"/>
      <c r="N61" s="1"/>
      <c r="O61" s="1"/>
    </row>
    <row r="62" spans="1:15" x14ac:dyDescent="0.25">
      <c r="A62" s="5"/>
      <c r="B62" s="8" t="s">
        <v>470</v>
      </c>
      <c r="C62" s="18">
        <f t="shared" si="1"/>
        <v>2.4</v>
      </c>
      <c r="D62" s="39">
        <v>441.43070787637089</v>
      </c>
      <c r="E62" s="53">
        <f t="shared" si="0"/>
        <v>1059.4336989032902</v>
      </c>
      <c r="F62" s="5"/>
      <c r="G62" s="1"/>
      <c r="H62" s="1"/>
      <c r="I62" s="1"/>
      <c r="J62" s="1"/>
      <c r="K62" s="1"/>
      <c r="L62" s="1"/>
      <c r="M62" s="1"/>
      <c r="N62" s="1"/>
      <c r="O62" s="1"/>
    </row>
    <row r="63" spans="1:15" x14ac:dyDescent="0.25">
      <c r="A63" s="5"/>
      <c r="B63" s="8" t="s">
        <v>471</v>
      </c>
      <c r="C63" s="18">
        <f t="shared" si="1"/>
        <v>2.4</v>
      </c>
      <c r="D63" s="39">
        <v>541.37587238285153</v>
      </c>
      <c r="E63" s="53">
        <f t="shared" si="0"/>
        <v>1299.3020937188437</v>
      </c>
      <c r="F63" s="5"/>
      <c r="G63" s="1"/>
      <c r="H63" s="1"/>
      <c r="I63" s="1"/>
      <c r="J63" s="1"/>
      <c r="K63" s="1"/>
      <c r="L63" s="1"/>
      <c r="M63" s="1"/>
      <c r="N63" s="1"/>
      <c r="O63" s="1"/>
    </row>
    <row r="64" spans="1:15" x14ac:dyDescent="0.25">
      <c r="A64" s="5"/>
      <c r="B64" s="8" t="s">
        <v>472</v>
      </c>
      <c r="C64" s="18">
        <f t="shared" si="1"/>
        <v>2.4</v>
      </c>
      <c r="D64" s="39">
        <v>538.89332003988034</v>
      </c>
      <c r="E64" s="53">
        <f t="shared" si="0"/>
        <v>1293.3439680957129</v>
      </c>
      <c r="F64" s="5"/>
      <c r="G64"/>
      <c r="H64" s="1"/>
      <c r="I64" s="1"/>
      <c r="J64" s="1"/>
      <c r="K64" s="1"/>
      <c r="L64" s="1"/>
      <c r="M64" s="1"/>
      <c r="N64" s="1"/>
      <c r="O64" s="1"/>
    </row>
    <row r="65" spans="1:15" x14ac:dyDescent="0.25">
      <c r="A65" s="5"/>
      <c r="B65" s="8" t="s">
        <v>473</v>
      </c>
      <c r="C65" s="18">
        <f t="shared" si="1"/>
        <v>2.4</v>
      </c>
      <c r="D65" s="39">
        <v>585.74775672981059</v>
      </c>
      <c r="E65" s="53">
        <f t="shared" si="0"/>
        <v>1405.7946161515454</v>
      </c>
      <c r="F65" s="5"/>
      <c r="G65" s="1"/>
      <c r="H65" s="1"/>
      <c r="I65" s="1"/>
      <c r="J65" s="1"/>
      <c r="K65" s="1"/>
      <c r="L65" s="1"/>
      <c r="M65" s="1"/>
      <c r="N65" s="1"/>
      <c r="O65" s="1"/>
    </row>
    <row r="66" spans="1:15" x14ac:dyDescent="0.25">
      <c r="A66" s="5"/>
      <c r="B66" s="8" t="s">
        <v>474</v>
      </c>
      <c r="C66" s="18">
        <f t="shared" si="1"/>
        <v>2.4</v>
      </c>
      <c r="D66" s="39">
        <v>580.25922233300105</v>
      </c>
      <c r="E66" s="53">
        <f t="shared" si="0"/>
        <v>1392.6221335992025</v>
      </c>
      <c r="F66" s="5"/>
      <c r="G66" s="1"/>
      <c r="H66" s="1"/>
      <c r="I66" s="1"/>
      <c r="J66" s="1"/>
      <c r="K66" s="1"/>
      <c r="L66" s="1"/>
      <c r="M66" s="1"/>
      <c r="N66" s="1"/>
      <c r="O66" s="1"/>
    </row>
    <row r="67" spans="1:15" x14ac:dyDescent="0.25">
      <c r="A67" s="5"/>
      <c r="B67" s="8" t="s">
        <v>475</v>
      </c>
      <c r="C67" s="18">
        <f t="shared" si="1"/>
        <v>2.4</v>
      </c>
      <c r="D67" s="39">
        <v>752.75174476570294</v>
      </c>
      <c r="E67" s="53">
        <f t="shared" si="0"/>
        <v>1806.604187437687</v>
      </c>
      <c r="F67" s="5"/>
      <c r="G67" s="1"/>
      <c r="H67" s="1"/>
      <c r="I67" s="1"/>
      <c r="J67" s="1"/>
      <c r="K67" s="1"/>
      <c r="L67" s="1"/>
      <c r="M67" s="1"/>
      <c r="N67" s="1"/>
      <c r="O67" s="1"/>
    </row>
    <row r="68" spans="1:15" x14ac:dyDescent="0.25">
      <c r="A68" s="5"/>
      <c r="B68" s="8" t="s">
        <v>476</v>
      </c>
      <c r="C68" s="18">
        <f t="shared" si="1"/>
        <v>2.4</v>
      </c>
      <c r="D68" s="39">
        <v>718.59421734795615</v>
      </c>
      <c r="E68" s="53">
        <f t="shared" si="0"/>
        <v>1724.6261216350947</v>
      </c>
      <c r="F68" s="5"/>
      <c r="G68" s="1"/>
      <c r="H68" s="1"/>
      <c r="I68" s="1"/>
      <c r="J68" s="1"/>
      <c r="K68" s="1"/>
      <c r="L68" s="1"/>
      <c r="M68" s="1"/>
      <c r="N68" s="1"/>
      <c r="O68" s="1"/>
    </row>
    <row r="69" spans="1:15" x14ac:dyDescent="0.25">
      <c r="A69" s="5"/>
      <c r="B69" s="8" t="s">
        <v>477</v>
      </c>
      <c r="C69" s="18">
        <f t="shared" si="1"/>
        <v>2.4</v>
      </c>
      <c r="D69" s="39">
        <v>956.14157527417751</v>
      </c>
      <c r="E69" s="53">
        <f t="shared" si="0"/>
        <v>2294.7397806580261</v>
      </c>
      <c r="F69" s="5"/>
      <c r="G69" s="1"/>
      <c r="H69" s="1"/>
      <c r="I69" s="1"/>
      <c r="J69" s="1"/>
      <c r="K69" s="1"/>
      <c r="L69" s="1"/>
      <c r="M69" s="1"/>
      <c r="N69" s="1"/>
      <c r="O69" s="1"/>
    </row>
    <row r="70" spans="1:15" x14ac:dyDescent="0.25">
      <c r="A70" s="5"/>
      <c r="B70" s="8" t="s">
        <v>478</v>
      </c>
      <c r="C70" s="18">
        <f t="shared" si="1"/>
        <v>2.4</v>
      </c>
      <c r="D70" s="39">
        <v>1225.0797607178465</v>
      </c>
      <c r="E70" s="53">
        <f t="shared" si="0"/>
        <v>2940.1914257228314</v>
      </c>
      <c r="F70" s="5"/>
      <c r="G70" s="1"/>
      <c r="H70" s="1"/>
      <c r="I70" s="1"/>
      <c r="J70" s="1"/>
      <c r="K70" s="1"/>
      <c r="L70" s="1"/>
      <c r="M70" s="1"/>
      <c r="N70" s="1"/>
      <c r="O70" s="1"/>
    </row>
    <row r="71" spans="1:15" x14ac:dyDescent="0.25">
      <c r="A71" s="5"/>
      <c r="B71" s="8" t="s">
        <v>479</v>
      </c>
      <c r="C71" s="18">
        <f t="shared" si="1"/>
        <v>2.4</v>
      </c>
      <c r="D71" s="39">
        <v>1522.432701894317</v>
      </c>
      <c r="E71" s="53">
        <f t="shared" si="0"/>
        <v>3653.8384845463606</v>
      </c>
      <c r="F71" s="5"/>
      <c r="G71" s="1"/>
      <c r="H71" s="1"/>
      <c r="I71" s="1"/>
      <c r="J71" s="1"/>
      <c r="K71" s="1"/>
      <c r="L71" s="1"/>
      <c r="M71" s="1"/>
      <c r="N71" s="1"/>
      <c r="O71" s="1"/>
    </row>
    <row r="72" spans="1:15" x14ac:dyDescent="0.25">
      <c r="A72" s="5"/>
      <c r="B72" s="8" t="s">
        <v>480</v>
      </c>
      <c r="C72" s="18">
        <f t="shared" si="1"/>
        <v>2.4</v>
      </c>
      <c r="D72" s="39">
        <v>1997.766699900299</v>
      </c>
      <c r="E72" s="53">
        <f t="shared" si="0"/>
        <v>4794.6400797607175</v>
      </c>
      <c r="F72" s="5"/>
      <c r="G72" s="1"/>
      <c r="H72" s="1"/>
      <c r="I72" s="1"/>
      <c r="J72" s="1"/>
      <c r="K72" s="1"/>
      <c r="L72" s="1"/>
      <c r="M72" s="1"/>
      <c r="N72" s="1"/>
      <c r="O72" s="1"/>
    </row>
    <row r="73" spans="1:15" x14ac:dyDescent="0.25">
      <c r="A73" s="5"/>
      <c r="B73" s="8" t="s">
        <v>481</v>
      </c>
      <c r="C73" s="18">
        <f t="shared" si="1"/>
        <v>2.4</v>
      </c>
      <c r="D73" s="39">
        <v>1975.5732801595216</v>
      </c>
      <c r="E73" s="53">
        <f t="shared" si="0"/>
        <v>4741.3758723828514</v>
      </c>
      <c r="F73" s="5"/>
      <c r="G73" s="1"/>
      <c r="H73" s="1"/>
      <c r="I73" s="1"/>
      <c r="J73" s="1"/>
      <c r="K73" s="1"/>
      <c r="L73" s="1"/>
      <c r="M73" s="1"/>
      <c r="N73" s="1"/>
      <c r="O73" s="1"/>
    </row>
    <row r="74" spans="1:15" ht="34.5" customHeight="1" x14ac:dyDescent="0.25">
      <c r="A74" s="5"/>
      <c r="B74" s="6" t="s">
        <v>0</v>
      </c>
      <c r="C74" s="7">
        <f>C10</f>
        <v>2.4</v>
      </c>
      <c r="D74" s="52" t="s">
        <v>417</v>
      </c>
      <c r="E74" s="55" t="s">
        <v>413</v>
      </c>
      <c r="F74" s="5"/>
      <c r="G74" s="1"/>
      <c r="H74" s="1"/>
      <c r="I74" s="1"/>
      <c r="J74" s="1"/>
      <c r="K74" s="1"/>
      <c r="L74" s="1"/>
      <c r="M74" s="1"/>
      <c r="N74" s="1"/>
      <c r="O74" s="1"/>
    </row>
    <row r="75" spans="1:15" x14ac:dyDescent="0.25">
      <c r="A75" s="5"/>
      <c r="B75" s="8" t="s">
        <v>1</v>
      </c>
      <c r="C75" s="14">
        <f>C74</f>
        <v>2.4</v>
      </c>
      <c r="D75" s="39">
        <v>28.2</v>
      </c>
      <c r="E75" s="9">
        <f>D75*C75</f>
        <v>67.679999999999993</v>
      </c>
      <c r="F75" s="5"/>
      <c r="G75" s="1"/>
      <c r="H75" s="1"/>
      <c r="I75" s="1"/>
      <c r="J75" s="1"/>
      <c r="K75" s="1"/>
      <c r="L75" s="1"/>
      <c r="M75" s="1"/>
      <c r="N75" s="1"/>
      <c r="O75" s="1"/>
    </row>
    <row r="76" spans="1:15" x14ac:dyDescent="0.25">
      <c r="A76" s="5"/>
      <c r="B76" s="8" t="s">
        <v>2</v>
      </c>
      <c r="C76" s="14">
        <f t="shared" ref="C76:C141" si="5">C75</f>
        <v>2.4</v>
      </c>
      <c r="D76" s="39">
        <v>36.200000000000003</v>
      </c>
      <c r="E76" s="9">
        <f t="shared" ref="E76:E139" si="6">D76*C76</f>
        <v>86.88000000000001</v>
      </c>
      <c r="F76" s="5"/>
      <c r="G76" s="1"/>
      <c r="H76" s="1"/>
      <c r="I76" s="1"/>
      <c r="J76" s="1"/>
      <c r="K76" s="1"/>
      <c r="L76" s="1"/>
      <c r="M76" s="1"/>
      <c r="N76" s="1"/>
      <c r="O76" s="1"/>
    </row>
    <row r="77" spans="1:15" x14ac:dyDescent="0.25">
      <c r="A77" s="5"/>
      <c r="B77" s="8" t="s">
        <v>3</v>
      </c>
      <c r="C77" s="14">
        <f t="shared" si="5"/>
        <v>2.4</v>
      </c>
      <c r="D77" s="39">
        <v>31.7</v>
      </c>
      <c r="E77" s="9">
        <f t="shared" si="6"/>
        <v>76.08</v>
      </c>
      <c r="F77" s="5"/>
      <c r="G77" s="1"/>
      <c r="H77" s="1"/>
      <c r="I77" s="1"/>
      <c r="J77" s="1"/>
      <c r="K77" s="1"/>
      <c r="L77" s="1"/>
      <c r="M77" s="1"/>
      <c r="N77" s="1"/>
      <c r="O77" s="1"/>
    </row>
    <row r="78" spans="1:15" x14ac:dyDescent="0.25">
      <c r="A78" s="5"/>
      <c r="B78" s="8" t="s">
        <v>4</v>
      </c>
      <c r="C78" s="14">
        <f t="shared" si="5"/>
        <v>2.4</v>
      </c>
      <c r="D78" s="39">
        <v>41.3</v>
      </c>
      <c r="E78" s="9">
        <f t="shared" si="6"/>
        <v>99.11999999999999</v>
      </c>
      <c r="F78" s="5"/>
      <c r="G78" s="1"/>
      <c r="H78" s="1"/>
      <c r="I78" s="1"/>
      <c r="J78" s="1"/>
      <c r="K78" s="1"/>
      <c r="L78" s="1"/>
      <c r="M78" s="1"/>
      <c r="N78" s="1"/>
      <c r="O78" s="1"/>
    </row>
    <row r="79" spans="1:15" x14ac:dyDescent="0.25">
      <c r="A79" s="5"/>
      <c r="B79" s="8" t="s">
        <v>5</v>
      </c>
      <c r="C79" s="14">
        <f t="shared" si="5"/>
        <v>2.4</v>
      </c>
      <c r="D79" s="39">
        <v>37.799999999999997</v>
      </c>
      <c r="E79" s="9">
        <f t="shared" si="6"/>
        <v>90.719999999999985</v>
      </c>
      <c r="F79" s="5"/>
      <c r="G79" s="1"/>
      <c r="H79" s="1"/>
      <c r="I79" s="1"/>
      <c r="J79" s="1"/>
      <c r="K79" s="1"/>
      <c r="L79" s="1"/>
      <c r="M79" s="1"/>
      <c r="N79" s="1"/>
      <c r="O79" s="1"/>
    </row>
    <row r="80" spans="1:15" x14ac:dyDescent="0.25">
      <c r="A80" s="5"/>
      <c r="B80" s="8" t="s">
        <v>6</v>
      </c>
      <c r="C80" s="14">
        <f t="shared" si="5"/>
        <v>2.4</v>
      </c>
      <c r="D80" s="39">
        <v>48.8</v>
      </c>
      <c r="E80" s="9">
        <f t="shared" si="6"/>
        <v>117.11999999999999</v>
      </c>
      <c r="F80" s="5"/>
      <c r="G80" s="1"/>
      <c r="H80" s="1"/>
      <c r="I80" s="1"/>
      <c r="J80" s="1"/>
      <c r="K80" s="1"/>
      <c r="L80" s="1"/>
      <c r="M80" s="1"/>
      <c r="N80" s="1"/>
      <c r="O80" s="1"/>
    </row>
    <row r="81" spans="1:15" x14ac:dyDescent="0.25">
      <c r="A81" s="5"/>
      <c r="B81" s="8" t="s">
        <v>7</v>
      </c>
      <c r="C81" s="14">
        <f t="shared" si="5"/>
        <v>2.4</v>
      </c>
      <c r="D81" s="39">
        <v>44.2</v>
      </c>
      <c r="E81" s="9">
        <f t="shared" si="6"/>
        <v>106.08</v>
      </c>
      <c r="F81" s="5"/>
      <c r="G81" s="1"/>
      <c r="H81" s="1"/>
      <c r="I81" s="1"/>
      <c r="J81" s="1"/>
      <c r="K81" s="1"/>
      <c r="L81" s="1"/>
      <c r="M81" s="1"/>
      <c r="N81" s="1"/>
      <c r="O81" s="1"/>
    </row>
    <row r="82" spans="1:15" x14ac:dyDescent="0.25">
      <c r="A82" s="5"/>
      <c r="B82" s="8" t="s">
        <v>8</v>
      </c>
      <c r="C82" s="14">
        <f t="shared" si="5"/>
        <v>2.4</v>
      </c>
      <c r="D82" s="39">
        <v>56.5</v>
      </c>
      <c r="E82" s="9">
        <f t="shared" si="6"/>
        <v>135.6</v>
      </c>
      <c r="F82" s="5"/>
      <c r="G82" s="1"/>
      <c r="H82" s="1"/>
      <c r="I82" s="1"/>
      <c r="J82" s="1"/>
      <c r="K82" s="1"/>
      <c r="L82" s="1"/>
      <c r="M82" s="1"/>
      <c r="N82" s="1"/>
      <c r="O82" s="1"/>
    </row>
    <row r="83" spans="1:15" x14ac:dyDescent="0.25">
      <c r="A83" s="5"/>
      <c r="B83" s="8" t="s">
        <v>9</v>
      </c>
      <c r="C83" s="14">
        <f t="shared" si="5"/>
        <v>2.4</v>
      </c>
      <c r="D83" s="39">
        <v>52.8</v>
      </c>
      <c r="E83" s="9">
        <f t="shared" si="6"/>
        <v>126.71999999999998</v>
      </c>
      <c r="F83" s="5"/>
      <c r="G83" s="1"/>
      <c r="H83" s="1"/>
      <c r="I83" s="1"/>
      <c r="J83" s="1"/>
      <c r="K83" s="1"/>
      <c r="L83" s="1"/>
      <c r="M83" s="1"/>
      <c r="N83" s="1"/>
      <c r="O83" s="1"/>
    </row>
    <row r="84" spans="1:15" x14ac:dyDescent="0.25">
      <c r="A84" s="5"/>
      <c r="B84" s="8" t="s">
        <v>10</v>
      </c>
      <c r="C84" s="14">
        <f t="shared" si="5"/>
        <v>2.4</v>
      </c>
      <c r="D84" s="39">
        <v>68</v>
      </c>
      <c r="E84" s="9">
        <f>D84*C84</f>
        <v>163.19999999999999</v>
      </c>
      <c r="F84" s="5"/>
      <c r="G84" s="1"/>
      <c r="H84" s="1"/>
      <c r="I84" s="1"/>
      <c r="J84" s="1"/>
      <c r="K84" s="1"/>
      <c r="L84" s="1"/>
      <c r="M84" s="1"/>
      <c r="N84" s="1"/>
      <c r="O84" s="1"/>
    </row>
    <row r="85" spans="1:15" x14ac:dyDescent="0.25">
      <c r="A85" s="5"/>
      <c r="B85" s="8" t="s">
        <v>11</v>
      </c>
      <c r="C85" s="14">
        <f t="shared" si="5"/>
        <v>2.4</v>
      </c>
      <c r="D85" s="39">
        <v>63.4</v>
      </c>
      <c r="E85" s="9">
        <f t="shared" si="6"/>
        <v>152.16</v>
      </c>
      <c r="F85" s="5"/>
      <c r="G85" s="1"/>
      <c r="H85" s="1"/>
      <c r="I85" s="1"/>
      <c r="J85" s="1"/>
      <c r="K85" s="1"/>
      <c r="L85" s="1"/>
      <c r="M85" s="1"/>
      <c r="N85" s="1"/>
      <c r="O85" s="1"/>
    </row>
    <row r="86" spans="1:15" x14ac:dyDescent="0.25">
      <c r="A86" s="5"/>
      <c r="B86" s="8" t="s">
        <v>12</v>
      </c>
      <c r="C86" s="14">
        <f t="shared" si="5"/>
        <v>2.4</v>
      </c>
      <c r="D86" s="39">
        <v>87</v>
      </c>
      <c r="E86" s="9">
        <f t="shared" si="6"/>
        <v>208.79999999999998</v>
      </c>
      <c r="F86" s="5"/>
      <c r="G86" s="1"/>
      <c r="H86" s="1"/>
      <c r="I86" s="1"/>
      <c r="J86" s="1"/>
      <c r="K86" s="1"/>
      <c r="L86" s="1"/>
      <c r="M86" s="1"/>
      <c r="N86" s="1"/>
      <c r="O86" s="1"/>
    </row>
    <row r="87" spans="1:15" x14ac:dyDescent="0.25">
      <c r="A87" s="5"/>
      <c r="B87" s="8" t="s">
        <v>13</v>
      </c>
      <c r="C87" s="14">
        <f t="shared" si="5"/>
        <v>2.4</v>
      </c>
      <c r="D87" s="39">
        <v>74</v>
      </c>
      <c r="E87" s="9">
        <f t="shared" si="6"/>
        <v>177.6</v>
      </c>
      <c r="F87" s="5"/>
      <c r="G87" s="1"/>
      <c r="H87" s="1"/>
      <c r="I87" s="1"/>
      <c r="J87" s="1"/>
      <c r="K87" s="1"/>
      <c r="L87" s="1"/>
      <c r="M87" s="1"/>
      <c r="N87" s="1"/>
      <c r="O87" s="1"/>
    </row>
    <row r="88" spans="1:15" x14ac:dyDescent="0.25">
      <c r="A88" s="5"/>
      <c r="B88" s="8" t="s">
        <v>14</v>
      </c>
      <c r="C88" s="14">
        <f t="shared" si="5"/>
        <v>2.4</v>
      </c>
      <c r="D88" s="39">
        <v>87.4</v>
      </c>
      <c r="E88" s="9">
        <f t="shared" si="6"/>
        <v>209.76000000000002</v>
      </c>
      <c r="F88" s="5"/>
      <c r="G88" s="1"/>
      <c r="H88" s="1"/>
      <c r="I88" s="1"/>
      <c r="J88" s="1"/>
      <c r="K88" s="1"/>
      <c r="L88" s="1"/>
      <c r="M88" s="1"/>
      <c r="N88" s="1"/>
      <c r="O88" s="1"/>
    </row>
    <row r="89" spans="1:15" x14ac:dyDescent="0.25">
      <c r="A89" s="5"/>
      <c r="B89" s="8" t="s">
        <v>15</v>
      </c>
      <c r="C89" s="14">
        <f t="shared" si="5"/>
        <v>2.4</v>
      </c>
      <c r="D89" s="39">
        <v>82.8</v>
      </c>
      <c r="E89" s="9">
        <f t="shared" si="6"/>
        <v>198.72</v>
      </c>
      <c r="F89" s="5"/>
      <c r="G89" s="1"/>
      <c r="H89" s="1"/>
      <c r="I89" s="1"/>
      <c r="J89" s="1"/>
      <c r="K89" s="1"/>
      <c r="L89" s="1"/>
      <c r="M89" s="1"/>
      <c r="N89" s="1"/>
      <c r="O89" s="1"/>
    </row>
    <row r="90" spans="1:15" x14ac:dyDescent="0.25">
      <c r="A90" s="5"/>
      <c r="B90" s="8" t="s">
        <v>16</v>
      </c>
      <c r="C90" s="14">
        <f t="shared" si="5"/>
        <v>2.4</v>
      </c>
      <c r="D90" s="39">
        <v>97</v>
      </c>
      <c r="E90" s="9">
        <f t="shared" si="6"/>
        <v>232.79999999999998</v>
      </c>
      <c r="F90" s="5"/>
      <c r="G90" s="1"/>
      <c r="H90" s="1"/>
      <c r="I90" s="1"/>
      <c r="J90" s="1"/>
      <c r="K90" s="1"/>
      <c r="L90" s="1"/>
      <c r="M90" s="1"/>
      <c r="N90" s="1"/>
      <c r="O90" s="1"/>
    </row>
    <row r="91" spans="1:15" x14ac:dyDescent="0.25">
      <c r="A91" s="5"/>
      <c r="B91" s="8" t="s">
        <v>17</v>
      </c>
      <c r="C91" s="14">
        <f t="shared" si="5"/>
        <v>2.4</v>
      </c>
      <c r="D91" s="39">
        <v>101</v>
      </c>
      <c r="E91" s="9">
        <f t="shared" si="6"/>
        <v>242.39999999999998</v>
      </c>
      <c r="F91" s="5"/>
      <c r="G91" s="1"/>
      <c r="H91" s="1"/>
      <c r="I91" s="1"/>
      <c r="J91" s="1"/>
      <c r="K91" s="1"/>
      <c r="L91" s="1"/>
      <c r="M91" s="1"/>
      <c r="N91" s="1"/>
      <c r="O91" s="1"/>
    </row>
    <row r="92" spans="1:15" x14ac:dyDescent="0.25">
      <c r="A92" s="5"/>
      <c r="B92" s="8" t="s">
        <v>18</v>
      </c>
      <c r="C92" s="14">
        <f t="shared" si="5"/>
        <v>2.4</v>
      </c>
      <c r="D92" s="39">
        <v>115</v>
      </c>
      <c r="E92" s="9">
        <f t="shared" si="6"/>
        <v>276</v>
      </c>
      <c r="F92" s="5"/>
      <c r="G92" s="1"/>
      <c r="H92" s="1"/>
      <c r="I92" s="1"/>
      <c r="J92" s="1"/>
      <c r="K92" s="1"/>
      <c r="L92" s="1"/>
      <c r="M92" s="1"/>
      <c r="N92" s="1"/>
      <c r="O92" s="1"/>
    </row>
    <row r="93" spans="1:15" ht="31.5" x14ac:dyDescent="0.25">
      <c r="A93" s="5"/>
      <c r="B93" s="6" t="s">
        <v>19</v>
      </c>
      <c r="C93" s="7">
        <f>C92</f>
        <v>2.4</v>
      </c>
      <c r="D93" s="52" t="s">
        <v>417</v>
      </c>
      <c r="E93" s="55" t="s">
        <v>413</v>
      </c>
      <c r="F93" s="5"/>
      <c r="G93" s="1"/>
      <c r="H93" s="1"/>
      <c r="I93" s="1"/>
      <c r="J93" s="1"/>
      <c r="K93" s="1"/>
      <c r="L93" s="1"/>
      <c r="M93" s="1"/>
      <c r="N93" s="1"/>
      <c r="O93" s="1"/>
    </row>
    <row r="94" spans="1:15" x14ac:dyDescent="0.25">
      <c r="A94" s="5"/>
      <c r="B94" s="8" t="s">
        <v>20</v>
      </c>
      <c r="C94" s="14">
        <f t="shared" si="5"/>
        <v>2.4</v>
      </c>
      <c r="D94" s="39">
        <v>60</v>
      </c>
      <c r="E94" s="9">
        <f t="shared" si="6"/>
        <v>144</v>
      </c>
      <c r="F94" s="5"/>
      <c r="G94" s="1"/>
      <c r="H94" s="1"/>
      <c r="I94" s="1"/>
      <c r="J94" s="1"/>
      <c r="K94" s="1"/>
      <c r="L94" s="1"/>
      <c r="M94" s="1"/>
      <c r="N94" s="1"/>
      <c r="O94" s="1"/>
    </row>
    <row r="95" spans="1:15" x14ac:dyDescent="0.25">
      <c r="A95" s="5"/>
      <c r="B95" s="8" t="s">
        <v>21</v>
      </c>
      <c r="C95" s="14">
        <f t="shared" si="5"/>
        <v>2.4</v>
      </c>
      <c r="D95" s="39">
        <v>60</v>
      </c>
      <c r="E95" s="9">
        <f t="shared" si="6"/>
        <v>144</v>
      </c>
      <c r="F95" s="5"/>
      <c r="G95" s="1"/>
      <c r="H95" s="1"/>
      <c r="I95" s="1"/>
      <c r="J95" s="1"/>
      <c r="K95" s="1"/>
      <c r="L95" s="1"/>
      <c r="M95" s="1"/>
      <c r="N95" s="1"/>
      <c r="O95" s="1"/>
    </row>
    <row r="96" spans="1:15" x14ac:dyDescent="0.25">
      <c r="A96" s="5"/>
      <c r="B96" s="8" t="s">
        <v>22</v>
      </c>
      <c r="C96" s="14">
        <f t="shared" si="5"/>
        <v>2.4</v>
      </c>
      <c r="D96" s="39">
        <v>76.5</v>
      </c>
      <c r="E96" s="9">
        <f t="shared" si="6"/>
        <v>183.6</v>
      </c>
      <c r="F96" s="5"/>
      <c r="G96" s="1"/>
      <c r="H96" s="1"/>
      <c r="I96" s="1"/>
      <c r="J96" s="1"/>
      <c r="K96" s="1"/>
      <c r="L96" s="1"/>
      <c r="M96" s="1"/>
      <c r="N96" s="1"/>
      <c r="O96" s="1"/>
    </row>
    <row r="97" spans="1:15" x14ac:dyDescent="0.25">
      <c r="A97" s="5"/>
      <c r="B97" s="8" t="s">
        <v>23</v>
      </c>
      <c r="C97" s="14">
        <f t="shared" si="5"/>
        <v>2.4</v>
      </c>
      <c r="D97" s="39">
        <v>84</v>
      </c>
      <c r="E97" s="9">
        <f t="shared" si="6"/>
        <v>201.6</v>
      </c>
      <c r="F97" s="5"/>
      <c r="G97" s="1"/>
      <c r="H97" s="1"/>
      <c r="I97" s="1"/>
      <c r="J97" s="1"/>
      <c r="K97" s="1"/>
      <c r="L97" s="1"/>
      <c r="M97" s="1"/>
      <c r="N97" s="1"/>
      <c r="O97" s="1"/>
    </row>
    <row r="98" spans="1:15" x14ac:dyDescent="0.25">
      <c r="A98" s="5"/>
      <c r="B98" s="8" t="s">
        <v>24</v>
      </c>
      <c r="C98" s="14">
        <f t="shared" si="5"/>
        <v>2.4</v>
      </c>
      <c r="D98" s="39">
        <v>91</v>
      </c>
      <c r="E98" s="9">
        <f t="shared" si="6"/>
        <v>218.4</v>
      </c>
      <c r="F98" s="5"/>
      <c r="G98" s="1"/>
      <c r="H98" s="1"/>
      <c r="I98" s="1"/>
      <c r="J98" s="1"/>
      <c r="K98" s="1"/>
      <c r="L98" s="1"/>
      <c r="M98" s="1"/>
      <c r="N98" s="1"/>
      <c r="O98" s="1"/>
    </row>
    <row r="99" spans="1:15" x14ac:dyDescent="0.25">
      <c r="A99" s="5"/>
      <c r="B99" s="8" t="s">
        <v>25</v>
      </c>
      <c r="C99" s="14">
        <f t="shared" si="5"/>
        <v>2.4</v>
      </c>
      <c r="D99" s="39">
        <v>99</v>
      </c>
      <c r="E99" s="9">
        <f t="shared" si="6"/>
        <v>237.6</v>
      </c>
      <c r="F99" s="5"/>
      <c r="G99" s="1"/>
      <c r="H99" s="1"/>
      <c r="I99" s="1"/>
      <c r="J99" s="1"/>
      <c r="K99" s="1"/>
      <c r="L99" s="1"/>
      <c r="M99" s="1"/>
      <c r="N99" s="1"/>
      <c r="O99" s="1"/>
    </row>
    <row r="100" spans="1:15" x14ac:dyDescent="0.25">
      <c r="A100" s="5"/>
      <c r="B100" s="8" t="s">
        <v>26</v>
      </c>
      <c r="C100" s="14">
        <f t="shared" si="5"/>
        <v>2.4</v>
      </c>
      <c r="D100" s="39">
        <v>127</v>
      </c>
      <c r="E100" s="9">
        <f t="shared" si="6"/>
        <v>304.8</v>
      </c>
      <c r="F100" s="5"/>
      <c r="G100" s="1"/>
      <c r="H100" s="1"/>
      <c r="I100" s="1"/>
      <c r="J100" s="1"/>
      <c r="K100" s="1"/>
      <c r="L100" s="1"/>
      <c r="M100" s="1"/>
      <c r="N100" s="1"/>
      <c r="O100" s="1"/>
    </row>
    <row r="101" spans="1:15" x14ac:dyDescent="0.25">
      <c r="A101" s="5"/>
      <c r="B101" s="8" t="s">
        <v>27</v>
      </c>
      <c r="C101" s="14">
        <f t="shared" si="5"/>
        <v>2.4</v>
      </c>
      <c r="D101" s="39">
        <v>146</v>
      </c>
      <c r="E101" s="9">
        <f t="shared" si="6"/>
        <v>350.4</v>
      </c>
      <c r="F101" s="5"/>
      <c r="G101" s="1"/>
      <c r="H101" s="1"/>
      <c r="I101" s="1"/>
      <c r="J101" s="1"/>
      <c r="K101" s="1"/>
      <c r="L101" s="1"/>
      <c r="M101" s="1"/>
      <c r="N101" s="1"/>
      <c r="O101" s="1"/>
    </row>
    <row r="102" spans="1:15" x14ac:dyDescent="0.25">
      <c r="A102" s="5"/>
      <c r="B102" s="8" t="s">
        <v>28</v>
      </c>
      <c r="C102" s="14">
        <f t="shared" si="5"/>
        <v>2.4</v>
      </c>
      <c r="D102" s="39">
        <v>175</v>
      </c>
      <c r="E102" s="9">
        <f t="shared" si="6"/>
        <v>420</v>
      </c>
      <c r="F102" s="5"/>
      <c r="G102" s="1"/>
      <c r="H102" s="1"/>
      <c r="I102" s="1"/>
      <c r="J102" s="1"/>
      <c r="K102" s="1"/>
      <c r="L102" s="1"/>
      <c r="M102" s="1"/>
      <c r="N102" s="1"/>
      <c r="O102" s="1"/>
    </row>
    <row r="103" spans="1:15" ht="31.5" x14ac:dyDescent="0.35">
      <c r="A103" s="5"/>
      <c r="B103" s="10" t="s">
        <v>29</v>
      </c>
      <c r="C103" s="7">
        <f>C102</f>
        <v>2.4</v>
      </c>
      <c r="D103" s="52" t="s">
        <v>417</v>
      </c>
      <c r="E103" s="55" t="s">
        <v>413</v>
      </c>
      <c r="F103" s="5"/>
      <c r="G103" s="1"/>
      <c r="H103" s="1"/>
      <c r="I103" s="1"/>
      <c r="J103" s="1"/>
      <c r="K103" s="1"/>
      <c r="L103" s="1"/>
      <c r="M103" s="1"/>
      <c r="N103" s="1"/>
      <c r="O103" s="1"/>
    </row>
    <row r="104" spans="1:15" x14ac:dyDescent="0.25">
      <c r="A104" s="5"/>
      <c r="B104" s="8" t="s">
        <v>30</v>
      </c>
      <c r="C104" s="14">
        <f t="shared" si="5"/>
        <v>2.4</v>
      </c>
      <c r="D104" s="39">
        <v>66</v>
      </c>
      <c r="E104" s="9">
        <f t="shared" si="6"/>
        <v>158.4</v>
      </c>
      <c r="F104" s="5"/>
      <c r="G104" s="1"/>
      <c r="H104" s="1"/>
      <c r="I104" s="1"/>
      <c r="J104" s="1"/>
      <c r="K104" s="1"/>
      <c r="L104" s="1"/>
      <c r="M104" s="1"/>
      <c r="N104" s="1"/>
      <c r="O104" s="1"/>
    </row>
    <row r="105" spans="1:15" x14ac:dyDescent="0.25">
      <c r="A105" s="5"/>
      <c r="B105" s="8" t="s">
        <v>31</v>
      </c>
      <c r="C105" s="14">
        <f t="shared" si="5"/>
        <v>2.4</v>
      </c>
      <c r="D105" s="39">
        <v>93</v>
      </c>
      <c r="E105" s="9">
        <f t="shared" si="6"/>
        <v>223.2</v>
      </c>
      <c r="F105" s="5"/>
      <c r="G105" s="1"/>
      <c r="H105" s="1"/>
      <c r="I105" s="1"/>
      <c r="J105" s="1"/>
      <c r="K105" s="1"/>
      <c r="L105" s="1"/>
      <c r="M105" s="1"/>
      <c r="N105" s="1"/>
      <c r="O105" s="1"/>
    </row>
    <row r="106" spans="1:15" x14ac:dyDescent="0.25">
      <c r="A106" s="5"/>
      <c r="B106" s="8" t="s">
        <v>32</v>
      </c>
      <c r="C106" s="14">
        <f t="shared" si="5"/>
        <v>2.4</v>
      </c>
      <c r="D106" s="39">
        <v>105</v>
      </c>
      <c r="E106" s="9">
        <f t="shared" si="6"/>
        <v>252</v>
      </c>
      <c r="F106" s="5"/>
      <c r="G106" s="1"/>
      <c r="H106" s="1"/>
      <c r="I106" s="1"/>
      <c r="J106" s="1"/>
      <c r="K106" s="1"/>
      <c r="L106" s="1"/>
      <c r="M106" s="1"/>
      <c r="N106" s="1"/>
      <c r="O106" s="1"/>
    </row>
    <row r="107" spans="1:15" x14ac:dyDescent="0.25">
      <c r="A107" s="5"/>
      <c r="B107" s="8" t="s">
        <v>33</v>
      </c>
      <c r="C107" s="14">
        <f t="shared" si="5"/>
        <v>2.4</v>
      </c>
      <c r="D107" s="39">
        <v>110</v>
      </c>
      <c r="E107" s="9">
        <f t="shared" si="6"/>
        <v>264</v>
      </c>
      <c r="F107" s="5"/>
      <c r="G107" s="1"/>
      <c r="H107" s="1"/>
      <c r="I107" s="1"/>
      <c r="J107" s="1"/>
      <c r="K107" s="1"/>
      <c r="L107" s="1"/>
      <c r="M107" s="1"/>
      <c r="N107" s="1"/>
      <c r="O107" s="1"/>
    </row>
    <row r="108" spans="1:15" x14ac:dyDescent="0.25">
      <c r="A108" s="5"/>
      <c r="B108" s="8" t="s">
        <v>34</v>
      </c>
      <c r="C108" s="14">
        <f t="shared" si="5"/>
        <v>2.4</v>
      </c>
      <c r="D108" s="39">
        <v>118</v>
      </c>
      <c r="E108" s="9">
        <f t="shared" si="6"/>
        <v>283.2</v>
      </c>
      <c r="F108" s="5"/>
      <c r="G108" s="1"/>
      <c r="H108" s="1"/>
      <c r="I108" s="1"/>
      <c r="J108" s="1"/>
      <c r="K108" s="1"/>
      <c r="L108" s="1"/>
      <c r="M108" s="1"/>
      <c r="N108" s="1"/>
      <c r="O108" s="1"/>
    </row>
    <row r="109" spans="1:15" x14ac:dyDescent="0.25">
      <c r="A109" s="5"/>
      <c r="B109" s="8" t="s">
        <v>35</v>
      </c>
      <c r="C109" s="14">
        <f t="shared" si="5"/>
        <v>2.4</v>
      </c>
      <c r="D109" s="39">
        <v>162</v>
      </c>
      <c r="E109" s="9">
        <f t="shared" si="6"/>
        <v>388.8</v>
      </c>
      <c r="F109" s="5"/>
      <c r="G109" s="1"/>
      <c r="H109" s="1"/>
      <c r="I109" s="1"/>
      <c r="J109" s="1"/>
      <c r="K109" s="1"/>
      <c r="L109" s="1"/>
      <c r="M109" s="1"/>
      <c r="N109" s="1"/>
      <c r="O109" s="1"/>
    </row>
    <row r="110" spans="1:15" x14ac:dyDescent="0.25">
      <c r="A110" s="5"/>
      <c r="B110" s="8" t="s">
        <v>36</v>
      </c>
      <c r="C110" s="14">
        <f t="shared" si="5"/>
        <v>2.4</v>
      </c>
      <c r="D110" s="39">
        <v>188</v>
      </c>
      <c r="E110" s="9">
        <f t="shared" si="6"/>
        <v>451.2</v>
      </c>
      <c r="F110" s="5"/>
      <c r="G110" s="1"/>
      <c r="H110" s="1"/>
      <c r="I110" s="1"/>
      <c r="J110" s="1"/>
      <c r="K110" s="1"/>
      <c r="L110" s="1"/>
      <c r="M110" s="1"/>
      <c r="N110" s="1"/>
      <c r="O110" s="1"/>
    </row>
    <row r="111" spans="1:15" x14ac:dyDescent="0.25">
      <c r="A111" s="5"/>
      <c r="B111" s="8" t="s">
        <v>37</v>
      </c>
      <c r="C111" s="14">
        <f t="shared" si="5"/>
        <v>2.4</v>
      </c>
      <c r="D111" s="39">
        <v>255</v>
      </c>
      <c r="E111" s="9">
        <f t="shared" si="6"/>
        <v>612</v>
      </c>
      <c r="F111" s="5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42" x14ac:dyDescent="0.35">
      <c r="A112" s="5"/>
      <c r="B112" s="10" t="s">
        <v>38</v>
      </c>
      <c r="C112" s="7">
        <f>C111</f>
        <v>2.4</v>
      </c>
      <c r="D112" s="52" t="s">
        <v>417</v>
      </c>
      <c r="E112" s="55" t="s">
        <v>413</v>
      </c>
      <c r="F112" s="5"/>
      <c r="G112" s="1"/>
      <c r="H112" s="1"/>
      <c r="I112" s="1"/>
      <c r="J112" s="1"/>
      <c r="K112" s="1"/>
      <c r="L112" s="1"/>
      <c r="M112" s="1"/>
      <c r="N112" s="1"/>
      <c r="O112" s="1"/>
    </row>
    <row r="113" spans="1:15" x14ac:dyDescent="0.25">
      <c r="A113" s="5"/>
      <c r="B113" s="8" t="s">
        <v>39</v>
      </c>
      <c r="C113" s="14">
        <f t="shared" si="5"/>
        <v>2.4</v>
      </c>
      <c r="D113" s="39">
        <v>14.533520862634788</v>
      </c>
      <c r="E113" s="9">
        <f t="shared" si="6"/>
        <v>34.880450070323491</v>
      </c>
      <c r="F113" s="5"/>
      <c r="G113" s="1"/>
      <c r="H113" s="1"/>
      <c r="I113" s="1"/>
      <c r="J113" s="1"/>
      <c r="K113" s="1"/>
      <c r="L113" s="1"/>
      <c r="M113" s="1"/>
      <c r="N113" s="1"/>
      <c r="O113" s="1"/>
    </row>
    <row r="114" spans="1:15" x14ac:dyDescent="0.25">
      <c r="A114" s="5"/>
      <c r="B114" s="8" t="s">
        <v>40</v>
      </c>
      <c r="C114" s="14">
        <f t="shared" si="5"/>
        <v>2.4</v>
      </c>
      <c r="D114" s="39">
        <v>15.93999062353493</v>
      </c>
      <c r="E114" s="9">
        <f t="shared" si="6"/>
        <v>38.25597749648383</v>
      </c>
      <c r="F114" s="5"/>
      <c r="G114" s="1"/>
      <c r="H114" s="1"/>
      <c r="I114" s="1"/>
      <c r="J114" s="1"/>
      <c r="K114" s="1"/>
      <c r="L114" s="1"/>
      <c r="M114" s="1"/>
      <c r="N114" s="1"/>
      <c r="O114" s="1"/>
    </row>
    <row r="115" spans="1:15" x14ac:dyDescent="0.25">
      <c r="A115" s="5"/>
      <c r="B115" s="8" t="s">
        <v>41</v>
      </c>
      <c r="C115" s="14">
        <f t="shared" si="5"/>
        <v>2.4</v>
      </c>
      <c r="D115" s="39">
        <v>17.58087201125176</v>
      </c>
      <c r="E115" s="9">
        <f t="shared" si="6"/>
        <v>42.194092827004219</v>
      </c>
      <c r="F115" s="5"/>
      <c r="G115" s="1"/>
      <c r="H115" s="1"/>
      <c r="I115" s="1"/>
      <c r="J115" s="1"/>
      <c r="K115" s="1"/>
      <c r="L115" s="1"/>
      <c r="M115" s="1"/>
      <c r="N115" s="1"/>
      <c r="O115" s="1"/>
    </row>
    <row r="116" spans="1:15" x14ac:dyDescent="0.25">
      <c r="A116" s="5"/>
      <c r="B116" s="8" t="s">
        <v>42</v>
      </c>
      <c r="C116" s="14">
        <f t="shared" si="5"/>
        <v>2.4</v>
      </c>
      <c r="D116" s="39">
        <v>20.862634786685422</v>
      </c>
      <c r="E116" s="9">
        <f t="shared" si="6"/>
        <v>50.070323488045013</v>
      </c>
      <c r="F116" s="5"/>
      <c r="G116" s="1"/>
      <c r="H116" s="1"/>
      <c r="I116" s="1"/>
      <c r="J116" s="1"/>
      <c r="K116" s="1"/>
      <c r="L116" s="1"/>
      <c r="M116" s="1"/>
      <c r="N116" s="1"/>
      <c r="O116" s="1"/>
    </row>
    <row r="117" spans="1:15" x14ac:dyDescent="0.25">
      <c r="A117" s="5"/>
      <c r="B117" s="8" t="s">
        <v>43</v>
      </c>
      <c r="C117" s="14">
        <f t="shared" si="5"/>
        <v>2.4</v>
      </c>
      <c r="D117" s="39">
        <v>23.441162681669013</v>
      </c>
      <c r="E117" s="9">
        <f t="shared" si="6"/>
        <v>56.258790436005633</v>
      </c>
      <c r="F117" s="5"/>
      <c r="G117" s="1"/>
      <c r="H117" s="1"/>
      <c r="I117" s="1"/>
      <c r="J117" s="1"/>
      <c r="K117" s="1"/>
      <c r="L117" s="1"/>
      <c r="M117" s="1"/>
      <c r="N117" s="1"/>
      <c r="O117" s="1"/>
    </row>
    <row r="118" spans="1:15" x14ac:dyDescent="0.25">
      <c r="A118" s="5"/>
      <c r="B118" s="8" t="s">
        <v>44</v>
      </c>
      <c r="C118" s="14">
        <f t="shared" si="5"/>
        <v>2.4</v>
      </c>
      <c r="D118" s="39">
        <v>28.598218471636194</v>
      </c>
      <c r="E118" s="9">
        <f t="shared" si="6"/>
        <v>68.635724331926866</v>
      </c>
      <c r="F118" s="5"/>
      <c r="G118" s="1"/>
      <c r="H118" s="1"/>
      <c r="I118" s="1"/>
      <c r="J118" s="1"/>
      <c r="K118" s="1"/>
      <c r="L118" s="1"/>
      <c r="M118" s="1"/>
      <c r="N118" s="1"/>
      <c r="O118" s="1"/>
    </row>
    <row r="119" spans="1:15" x14ac:dyDescent="0.25">
      <c r="A119" s="5"/>
      <c r="B119" s="8" t="s">
        <v>45</v>
      </c>
      <c r="C119" s="14">
        <f t="shared" si="5"/>
        <v>2.4</v>
      </c>
      <c r="D119" s="39">
        <v>35</v>
      </c>
      <c r="E119" s="9">
        <f t="shared" si="6"/>
        <v>84</v>
      </c>
      <c r="F119" s="5"/>
      <c r="G119" s="1"/>
      <c r="H119" s="1"/>
      <c r="I119" s="1"/>
      <c r="J119" s="1"/>
      <c r="K119" s="1"/>
      <c r="L119" s="1"/>
      <c r="M119" s="1"/>
      <c r="N119" s="1"/>
      <c r="O119" s="1"/>
    </row>
    <row r="120" spans="1:15" x14ac:dyDescent="0.25">
      <c r="A120" s="5"/>
      <c r="B120" s="8" t="s">
        <v>46</v>
      </c>
      <c r="C120" s="14">
        <f t="shared" si="5"/>
        <v>2.4</v>
      </c>
      <c r="D120" s="39">
        <v>46.666666666666671</v>
      </c>
      <c r="E120" s="9">
        <f t="shared" si="6"/>
        <v>112.00000000000001</v>
      </c>
      <c r="F120" s="5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42" x14ac:dyDescent="0.35">
      <c r="A121" s="5"/>
      <c r="B121" s="10" t="s">
        <v>47</v>
      </c>
      <c r="C121" s="7">
        <f>C120</f>
        <v>2.4</v>
      </c>
      <c r="D121" s="52" t="s">
        <v>417</v>
      </c>
      <c r="E121" s="55" t="s">
        <v>413</v>
      </c>
      <c r="F121" s="5"/>
      <c r="G121" s="1"/>
      <c r="H121" s="1"/>
      <c r="I121" s="1"/>
      <c r="J121" s="1"/>
      <c r="K121" s="1"/>
      <c r="L121" s="1"/>
      <c r="M121" s="1"/>
      <c r="N121" s="1"/>
      <c r="O121" s="1"/>
    </row>
    <row r="122" spans="1:15" x14ac:dyDescent="0.25">
      <c r="A122" s="5"/>
      <c r="B122" s="8" t="s">
        <v>48</v>
      </c>
      <c r="C122" s="14">
        <f t="shared" si="5"/>
        <v>2.4</v>
      </c>
      <c r="D122" s="39">
        <v>1.3833333333333333</v>
      </c>
      <c r="E122" s="9">
        <f t="shared" si="6"/>
        <v>3.32</v>
      </c>
      <c r="F122" s="5"/>
      <c r="G122" s="1"/>
      <c r="H122" s="1"/>
      <c r="I122" s="1"/>
      <c r="J122" s="1"/>
      <c r="K122" s="1"/>
      <c r="L122" s="1"/>
      <c r="M122" s="1"/>
      <c r="N122" s="1"/>
      <c r="O122" s="1"/>
    </row>
    <row r="123" spans="1:15" x14ac:dyDescent="0.25">
      <c r="A123" s="5"/>
      <c r="B123" s="8" t="s">
        <v>49</v>
      </c>
      <c r="C123" s="14">
        <f t="shared" si="5"/>
        <v>2.4</v>
      </c>
      <c r="D123" s="39">
        <v>1.55</v>
      </c>
      <c r="E123" s="9">
        <f t="shared" si="6"/>
        <v>3.7199999999999998</v>
      </c>
      <c r="F123" s="5"/>
      <c r="G123" s="1"/>
      <c r="H123" s="1"/>
      <c r="I123" s="1"/>
      <c r="J123" s="1"/>
      <c r="K123" s="1"/>
      <c r="L123" s="1"/>
      <c r="M123" s="1"/>
      <c r="N123" s="1"/>
      <c r="O123" s="1"/>
    </row>
    <row r="124" spans="1:15" x14ac:dyDescent="0.25">
      <c r="A124" s="5"/>
      <c r="B124" s="8" t="s">
        <v>50</v>
      </c>
      <c r="C124" s="14">
        <f t="shared" si="5"/>
        <v>2.4</v>
      </c>
      <c r="D124" s="39">
        <v>1.9333333333333333</v>
      </c>
      <c r="E124" s="9">
        <f t="shared" si="6"/>
        <v>4.6399999999999997</v>
      </c>
      <c r="F124" s="5"/>
      <c r="G124" s="1"/>
      <c r="H124" s="1"/>
      <c r="I124" s="1"/>
      <c r="J124" s="1"/>
      <c r="K124" s="1"/>
      <c r="L124" s="1"/>
      <c r="M124" s="1"/>
      <c r="N124" s="1"/>
      <c r="O124" s="1"/>
    </row>
    <row r="125" spans="1:15" x14ac:dyDescent="0.25">
      <c r="A125" s="5"/>
      <c r="B125" s="8" t="s">
        <v>51</v>
      </c>
      <c r="C125" s="14">
        <f t="shared" si="5"/>
        <v>2.4</v>
      </c>
      <c r="D125" s="39">
        <v>2.4333333333333336</v>
      </c>
      <c r="E125" s="9">
        <f t="shared" si="6"/>
        <v>5.8400000000000007</v>
      </c>
      <c r="F125" s="5"/>
      <c r="G125" s="1"/>
      <c r="H125" s="1"/>
      <c r="I125" s="1"/>
      <c r="J125" s="1"/>
      <c r="K125" s="1"/>
      <c r="L125" s="1"/>
      <c r="M125" s="1"/>
      <c r="N125" s="1"/>
      <c r="O125" s="1"/>
    </row>
    <row r="126" spans="1:15" x14ac:dyDescent="0.25">
      <c r="A126" s="5"/>
      <c r="B126" s="8" t="s">
        <v>52</v>
      </c>
      <c r="C126" s="14">
        <f t="shared" si="5"/>
        <v>2.4</v>
      </c>
      <c r="D126" s="39">
        <v>2.8333333333333335</v>
      </c>
      <c r="E126" s="9">
        <f t="shared" si="6"/>
        <v>6.8</v>
      </c>
      <c r="F126" s="5"/>
      <c r="G126" s="1"/>
      <c r="H126" s="1"/>
      <c r="I126" s="1"/>
      <c r="J126" s="1"/>
      <c r="K126" s="1"/>
      <c r="L126" s="1"/>
      <c r="M126" s="1"/>
      <c r="N126" s="1"/>
      <c r="O126" s="1"/>
    </row>
    <row r="127" spans="1:15" x14ac:dyDescent="0.25">
      <c r="A127" s="5"/>
      <c r="B127" s="8" t="s">
        <v>53</v>
      </c>
      <c r="C127" s="14">
        <f t="shared" si="5"/>
        <v>2.4</v>
      </c>
      <c r="D127" s="39">
        <v>3.666666666666667</v>
      </c>
      <c r="E127" s="9">
        <f t="shared" si="6"/>
        <v>8.8000000000000007</v>
      </c>
      <c r="F127" s="5"/>
      <c r="G127" s="1"/>
      <c r="H127" s="1"/>
      <c r="I127" s="1"/>
      <c r="J127" s="1"/>
      <c r="K127" s="1"/>
      <c r="L127" s="1"/>
      <c r="M127" s="1"/>
      <c r="N127" s="1"/>
      <c r="O127" s="1"/>
    </row>
    <row r="128" spans="1:15" x14ac:dyDescent="0.25">
      <c r="A128" s="5"/>
      <c r="B128" s="8" t="s">
        <v>54</v>
      </c>
      <c r="C128" s="14">
        <f t="shared" si="5"/>
        <v>2.4</v>
      </c>
      <c r="D128" s="39">
        <v>4.2</v>
      </c>
      <c r="E128" s="9">
        <f t="shared" si="6"/>
        <v>10.08</v>
      </c>
      <c r="F128" s="5"/>
      <c r="G128" s="1"/>
      <c r="H128" s="1"/>
      <c r="I128" s="1"/>
      <c r="J128" s="1"/>
      <c r="K128" s="1"/>
      <c r="L128" s="1"/>
      <c r="M128" s="1"/>
      <c r="N128" s="1"/>
      <c r="O128" s="1"/>
    </row>
    <row r="129" spans="1:15" x14ac:dyDescent="0.25">
      <c r="A129" s="5"/>
      <c r="B129" s="8" t="s">
        <v>55</v>
      </c>
      <c r="C129" s="14">
        <f t="shared" si="5"/>
        <v>2.4</v>
      </c>
      <c r="D129" s="39">
        <v>4.9000000000000004</v>
      </c>
      <c r="E129" s="9">
        <f t="shared" si="6"/>
        <v>11.76</v>
      </c>
      <c r="F129" s="5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31.5" x14ac:dyDescent="0.35">
      <c r="A130" s="5"/>
      <c r="B130" s="10" t="s">
        <v>56</v>
      </c>
      <c r="C130" s="7">
        <f>C129</f>
        <v>2.4</v>
      </c>
      <c r="D130" s="52" t="s">
        <v>417</v>
      </c>
      <c r="E130" s="55" t="s">
        <v>413</v>
      </c>
      <c r="F130" s="5"/>
      <c r="G130" s="1"/>
      <c r="H130" s="1"/>
      <c r="I130" s="1"/>
      <c r="J130" s="1"/>
      <c r="K130" s="1"/>
      <c r="L130" s="1"/>
      <c r="M130" s="1"/>
      <c r="N130" s="1"/>
      <c r="O130" s="1"/>
    </row>
    <row r="131" spans="1:15" x14ac:dyDescent="0.25">
      <c r="A131" s="5"/>
      <c r="B131" s="8" t="s">
        <v>57</v>
      </c>
      <c r="C131" s="14">
        <f t="shared" si="5"/>
        <v>2.4</v>
      </c>
      <c r="D131" s="39">
        <v>15</v>
      </c>
      <c r="E131" s="9">
        <f t="shared" si="6"/>
        <v>36</v>
      </c>
      <c r="F131" s="5"/>
      <c r="G131" s="1"/>
      <c r="H131" s="1"/>
      <c r="I131" s="1"/>
      <c r="J131" s="1"/>
      <c r="K131" s="1"/>
      <c r="L131" s="1"/>
      <c r="M131" s="1"/>
      <c r="N131" s="1"/>
      <c r="O131" s="1"/>
    </row>
    <row r="132" spans="1:15" x14ac:dyDescent="0.25">
      <c r="A132" s="5"/>
      <c r="B132" s="8" t="s">
        <v>58</v>
      </c>
      <c r="C132" s="14">
        <f t="shared" si="5"/>
        <v>2.4</v>
      </c>
      <c r="D132" s="39">
        <v>15.7</v>
      </c>
      <c r="E132" s="9">
        <f t="shared" si="6"/>
        <v>37.68</v>
      </c>
      <c r="F132" s="5"/>
      <c r="G132" s="1"/>
      <c r="H132" s="1"/>
      <c r="I132" s="1"/>
      <c r="J132" s="1"/>
      <c r="K132" s="1"/>
      <c r="L132" s="1"/>
      <c r="M132" s="1"/>
      <c r="N132" s="1"/>
      <c r="O132" s="1"/>
    </row>
    <row r="133" spans="1:15" x14ac:dyDescent="0.25">
      <c r="A133" s="5"/>
      <c r="B133" s="8" t="s">
        <v>59</v>
      </c>
      <c r="C133" s="14">
        <f t="shared" si="5"/>
        <v>2.4</v>
      </c>
      <c r="D133" s="39">
        <v>17.600000000000001</v>
      </c>
      <c r="E133" s="9">
        <f t="shared" si="6"/>
        <v>42.24</v>
      </c>
      <c r="F133" s="5"/>
      <c r="G133" s="1"/>
      <c r="H133" s="1"/>
      <c r="I133" s="1"/>
      <c r="J133" s="1"/>
      <c r="K133" s="1"/>
      <c r="L133" s="1"/>
      <c r="M133" s="1"/>
      <c r="N133" s="1"/>
      <c r="O133" s="1"/>
    </row>
    <row r="134" spans="1:15" x14ac:dyDescent="0.25">
      <c r="A134" s="5"/>
      <c r="B134" s="8" t="s">
        <v>60</v>
      </c>
      <c r="C134" s="14">
        <f t="shared" si="5"/>
        <v>2.4</v>
      </c>
      <c r="D134" s="39">
        <v>19.400000000000002</v>
      </c>
      <c r="E134" s="9">
        <f t="shared" si="6"/>
        <v>46.56</v>
      </c>
      <c r="F134" s="5"/>
      <c r="G134" s="1"/>
      <c r="H134" s="1"/>
      <c r="I134" s="1"/>
      <c r="J134" s="1"/>
      <c r="K134" s="1"/>
      <c r="L134" s="1"/>
      <c r="M134" s="1"/>
      <c r="N134" s="1"/>
      <c r="O134" s="1"/>
    </row>
    <row r="135" spans="1:15" x14ac:dyDescent="0.25">
      <c r="A135" s="5"/>
      <c r="B135" s="8" t="s">
        <v>61</v>
      </c>
      <c r="C135" s="14">
        <f t="shared" si="5"/>
        <v>2.4</v>
      </c>
      <c r="D135" s="39">
        <v>22.400000000000002</v>
      </c>
      <c r="E135" s="9">
        <f t="shared" si="6"/>
        <v>53.760000000000005</v>
      </c>
      <c r="F135" s="5"/>
      <c r="G135" s="1"/>
      <c r="H135" s="1"/>
      <c r="I135" s="1"/>
      <c r="J135" s="1"/>
      <c r="K135" s="1"/>
      <c r="L135" s="1"/>
      <c r="M135" s="1"/>
      <c r="N135" s="1"/>
      <c r="O135" s="1"/>
    </row>
    <row r="136" spans="1:15" x14ac:dyDescent="0.25">
      <c r="A136" s="5"/>
      <c r="B136" s="8" t="s">
        <v>62</v>
      </c>
      <c r="C136" s="14">
        <f t="shared" si="5"/>
        <v>2.4</v>
      </c>
      <c r="D136" s="39">
        <v>25.8</v>
      </c>
      <c r="E136" s="9">
        <f t="shared" si="6"/>
        <v>61.92</v>
      </c>
      <c r="F136" s="5"/>
      <c r="G136" s="1"/>
      <c r="H136" s="1"/>
      <c r="I136" s="1"/>
      <c r="J136" s="1"/>
      <c r="K136" s="1"/>
      <c r="L136" s="1"/>
      <c r="M136" s="1"/>
      <c r="N136" s="1"/>
      <c r="O136" s="1"/>
    </row>
    <row r="137" spans="1:15" x14ac:dyDescent="0.25">
      <c r="A137" s="5"/>
      <c r="B137" s="8" t="s">
        <v>63</v>
      </c>
      <c r="C137" s="14">
        <f t="shared" si="5"/>
        <v>2.4</v>
      </c>
      <c r="D137" s="39">
        <v>34</v>
      </c>
      <c r="E137" s="9">
        <f t="shared" si="6"/>
        <v>81.599999999999994</v>
      </c>
      <c r="F137" s="5"/>
      <c r="G137" s="1"/>
      <c r="H137" s="1"/>
      <c r="I137" s="1"/>
      <c r="J137" s="1"/>
      <c r="K137" s="1"/>
      <c r="L137" s="1"/>
      <c r="M137" s="1"/>
      <c r="N137" s="1"/>
      <c r="O137" s="1"/>
    </row>
    <row r="138" spans="1:15" x14ac:dyDescent="0.25">
      <c r="A138" s="5"/>
      <c r="B138" s="8" t="s">
        <v>64</v>
      </c>
      <c r="C138" s="14">
        <f t="shared" si="5"/>
        <v>2.4</v>
      </c>
      <c r="D138" s="39">
        <v>46.7</v>
      </c>
      <c r="E138" s="9">
        <f t="shared" si="6"/>
        <v>112.08</v>
      </c>
      <c r="F138" s="5"/>
      <c r="G138" s="1"/>
      <c r="H138" s="1"/>
      <c r="I138" s="1"/>
      <c r="J138" s="1"/>
      <c r="K138" s="1"/>
      <c r="L138" s="1"/>
      <c r="M138" s="1"/>
      <c r="N138" s="1"/>
      <c r="O138" s="1"/>
    </row>
    <row r="139" spans="1:15" x14ac:dyDescent="0.25">
      <c r="A139" s="5"/>
      <c r="B139" s="8" t="s">
        <v>65</v>
      </c>
      <c r="C139" s="14">
        <f t="shared" si="5"/>
        <v>2.4</v>
      </c>
      <c r="D139" s="39">
        <v>62.300000000000004</v>
      </c>
      <c r="E139" s="9">
        <f t="shared" si="6"/>
        <v>149.52000000000001</v>
      </c>
      <c r="F139" s="5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31.5" x14ac:dyDescent="0.35">
      <c r="A140" s="5"/>
      <c r="B140" s="10" t="s">
        <v>66</v>
      </c>
      <c r="C140" s="7">
        <f>C139</f>
        <v>2.4</v>
      </c>
      <c r="D140" s="52" t="s">
        <v>417</v>
      </c>
      <c r="E140" s="55" t="s">
        <v>413</v>
      </c>
      <c r="F140" s="5"/>
      <c r="G140" s="1"/>
      <c r="H140" s="1"/>
      <c r="I140" s="1"/>
      <c r="J140" s="1"/>
      <c r="K140" s="1"/>
      <c r="L140" s="1"/>
      <c r="M140" s="1"/>
      <c r="N140" s="1"/>
      <c r="O140" s="1"/>
    </row>
    <row r="141" spans="1:15" x14ac:dyDescent="0.25">
      <c r="A141" s="5"/>
      <c r="B141" s="8" t="s">
        <v>67</v>
      </c>
      <c r="C141" s="14">
        <f t="shared" si="5"/>
        <v>2.4</v>
      </c>
      <c r="D141" s="39">
        <v>22.8</v>
      </c>
      <c r="E141" s="9">
        <f t="shared" ref="E141:E203" si="7">D141*C141</f>
        <v>54.72</v>
      </c>
      <c r="F141" s="5"/>
      <c r="G141" s="1"/>
      <c r="H141" s="1"/>
      <c r="I141" s="1"/>
      <c r="J141" s="1"/>
      <c r="K141" s="1"/>
      <c r="L141" s="1"/>
      <c r="M141" s="1"/>
      <c r="N141" s="1"/>
      <c r="O141" s="1"/>
    </row>
    <row r="142" spans="1:15" x14ac:dyDescent="0.25">
      <c r="A142" s="5"/>
      <c r="B142" s="8" t="s">
        <v>68</v>
      </c>
      <c r="C142" s="14">
        <f t="shared" ref="C142:C149" si="8">C141</f>
        <v>2.4</v>
      </c>
      <c r="D142" s="39">
        <v>27.85</v>
      </c>
      <c r="E142" s="9">
        <f t="shared" si="7"/>
        <v>66.84</v>
      </c>
      <c r="F142" s="5"/>
      <c r="G142" s="1"/>
      <c r="H142" s="1"/>
      <c r="I142" s="1"/>
      <c r="J142" s="1"/>
      <c r="K142" s="1"/>
      <c r="L142" s="1"/>
      <c r="M142" s="1"/>
      <c r="N142" s="1"/>
      <c r="O142" s="1"/>
    </row>
    <row r="143" spans="1:15" x14ac:dyDescent="0.25">
      <c r="A143" s="5"/>
      <c r="B143" s="8" t="s">
        <v>69</v>
      </c>
      <c r="C143" s="14">
        <f t="shared" si="8"/>
        <v>2.4</v>
      </c>
      <c r="D143" s="39">
        <v>31.000000000000004</v>
      </c>
      <c r="E143" s="9">
        <f t="shared" si="7"/>
        <v>74.400000000000006</v>
      </c>
      <c r="F143" s="5"/>
      <c r="G143" s="1"/>
      <c r="H143" s="1"/>
      <c r="I143" s="1"/>
      <c r="J143" s="1"/>
      <c r="K143" s="1"/>
      <c r="L143" s="1"/>
      <c r="M143" s="1"/>
      <c r="N143" s="1"/>
      <c r="O143" s="1"/>
    </row>
    <row r="144" spans="1:15" x14ac:dyDescent="0.25">
      <c r="A144" s="5"/>
      <c r="B144" s="8" t="s">
        <v>70</v>
      </c>
      <c r="C144" s="14">
        <f t="shared" si="8"/>
        <v>2.4</v>
      </c>
      <c r="D144" s="39">
        <v>32</v>
      </c>
      <c r="E144" s="9">
        <f t="shared" si="7"/>
        <v>76.8</v>
      </c>
      <c r="F144" s="5"/>
      <c r="G144" s="1"/>
      <c r="H144" s="1"/>
      <c r="I144" s="1"/>
      <c r="J144" s="1"/>
      <c r="K144" s="1"/>
      <c r="L144" s="1"/>
      <c r="M144" s="1"/>
      <c r="N144" s="1"/>
      <c r="O144" s="1"/>
    </row>
    <row r="145" spans="1:15" x14ac:dyDescent="0.25">
      <c r="A145" s="5"/>
      <c r="B145" s="8" t="s">
        <v>71</v>
      </c>
      <c r="C145" s="14">
        <f t="shared" si="8"/>
        <v>2.4</v>
      </c>
      <c r="D145" s="39">
        <v>35</v>
      </c>
      <c r="E145" s="9">
        <f t="shared" si="7"/>
        <v>84</v>
      </c>
      <c r="F145" s="5"/>
      <c r="G145" s="1"/>
      <c r="H145" s="1"/>
      <c r="I145" s="1"/>
      <c r="J145" s="1"/>
      <c r="K145" s="1"/>
      <c r="L145" s="1"/>
      <c r="M145" s="1"/>
      <c r="N145" s="1"/>
      <c r="O145" s="1"/>
    </row>
    <row r="146" spans="1:15" x14ac:dyDescent="0.25">
      <c r="A146" s="5"/>
      <c r="B146" s="8" t="s">
        <v>72</v>
      </c>
      <c r="C146" s="14">
        <f t="shared" si="8"/>
        <v>2.4</v>
      </c>
      <c r="D146" s="39">
        <v>37</v>
      </c>
      <c r="E146" s="9">
        <f t="shared" si="7"/>
        <v>88.8</v>
      </c>
      <c r="F146" s="5"/>
      <c r="G146" s="1"/>
      <c r="H146" s="1"/>
      <c r="I146" s="1"/>
      <c r="J146" s="1"/>
      <c r="K146" s="1"/>
      <c r="L146" s="1"/>
      <c r="M146" s="1"/>
      <c r="N146" s="1"/>
      <c r="O146" s="1"/>
    </row>
    <row r="147" spans="1:15" x14ac:dyDescent="0.25">
      <c r="A147" s="5"/>
      <c r="B147" s="8" t="s">
        <v>73</v>
      </c>
      <c r="C147" s="14">
        <f t="shared" si="8"/>
        <v>2.4</v>
      </c>
      <c r="D147" s="39">
        <v>41.000000000000007</v>
      </c>
      <c r="E147" s="9">
        <f t="shared" si="7"/>
        <v>98.40000000000002</v>
      </c>
      <c r="F147" s="5"/>
      <c r="G147" s="1"/>
      <c r="H147" s="1"/>
      <c r="I147" s="1"/>
      <c r="J147" s="1"/>
      <c r="K147" s="1"/>
      <c r="L147" s="1"/>
      <c r="M147" s="1"/>
      <c r="N147" s="1"/>
      <c r="O147" s="1"/>
    </row>
    <row r="148" spans="1:15" x14ac:dyDescent="0.25">
      <c r="A148" s="5"/>
      <c r="B148" s="8" t="s">
        <v>74</v>
      </c>
      <c r="C148" s="14">
        <f t="shared" si="8"/>
        <v>2.4</v>
      </c>
      <c r="D148" s="39">
        <v>47.250000000000007</v>
      </c>
      <c r="E148" s="9">
        <f t="shared" si="7"/>
        <v>113.40000000000002</v>
      </c>
      <c r="F148" s="5"/>
      <c r="G148" s="1"/>
      <c r="H148" s="1"/>
      <c r="I148" s="1"/>
      <c r="J148" s="1"/>
      <c r="K148" s="1"/>
      <c r="L148" s="1"/>
      <c r="M148" s="1"/>
      <c r="N148" s="1"/>
      <c r="O148" s="1"/>
    </row>
    <row r="149" spans="1:15" x14ac:dyDescent="0.25">
      <c r="A149" s="5"/>
      <c r="B149" s="8" t="s">
        <v>75</v>
      </c>
      <c r="C149" s="14">
        <f t="shared" si="8"/>
        <v>2.4</v>
      </c>
      <c r="D149" s="39">
        <v>56.266666666666666</v>
      </c>
      <c r="E149" s="9">
        <f t="shared" si="7"/>
        <v>135.04</v>
      </c>
      <c r="F149" s="5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31.5" x14ac:dyDescent="0.35">
      <c r="A150" s="5"/>
      <c r="B150" s="10" t="s">
        <v>76</v>
      </c>
      <c r="C150" s="7">
        <f>C149</f>
        <v>2.4</v>
      </c>
      <c r="D150" s="52" t="s">
        <v>417</v>
      </c>
      <c r="E150" s="55" t="s">
        <v>413</v>
      </c>
      <c r="F150" s="5"/>
      <c r="G150" s="1"/>
      <c r="H150" s="1"/>
      <c r="I150" s="1"/>
      <c r="J150" s="1"/>
      <c r="K150" s="1"/>
      <c r="L150" s="1"/>
      <c r="M150" s="1"/>
      <c r="N150" s="1"/>
      <c r="O150" s="1"/>
    </row>
    <row r="151" spans="1:15" x14ac:dyDescent="0.25">
      <c r="A151" s="5"/>
      <c r="B151" s="8" t="s">
        <v>77</v>
      </c>
      <c r="C151" s="14">
        <f t="shared" ref="C151:C159" si="9">C150</f>
        <v>2.4</v>
      </c>
      <c r="D151" s="39">
        <v>16.3</v>
      </c>
      <c r="E151" s="9">
        <f t="shared" si="7"/>
        <v>39.119999999999997</v>
      </c>
      <c r="F151" s="5"/>
      <c r="G151" s="1"/>
      <c r="H151" s="1"/>
      <c r="I151" s="1"/>
      <c r="J151" s="1"/>
      <c r="K151" s="1"/>
      <c r="L151" s="1"/>
      <c r="M151" s="1"/>
      <c r="N151" s="1"/>
      <c r="O151" s="1"/>
    </row>
    <row r="152" spans="1:15" x14ac:dyDescent="0.25">
      <c r="A152" s="5"/>
      <c r="B152" s="8" t="s">
        <v>78</v>
      </c>
      <c r="C152" s="14">
        <f t="shared" si="9"/>
        <v>2.4</v>
      </c>
      <c r="D152" s="39">
        <v>18.5</v>
      </c>
      <c r="E152" s="9">
        <f t="shared" si="7"/>
        <v>44.4</v>
      </c>
      <c r="F152" s="5"/>
      <c r="G152" s="1"/>
      <c r="H152" s="1"/>
      <c r="I152" s="1"/>
      <c r="J152" s="1"/>
      <c r="K152" s="1"/>
      <c r="L152" s="1"/>
      <c r="M152" s="1"/>
      <c r="N152" s="1"/>
      <c r="O152" s="1"/>
    </row>
    <row r="153" spans="1:15" x14ac:dyDescent="0.25">
      <c r="A153" s="5"/>
      <c r="B153" s="8" t="s">
        <v>79</v>
      </c>
      <c r="C153" s="14">
        <f t="shared" si="9"/>
        <v>2.4</v>
      </c>
      <c r="D153" s="39">
        <v>21.45</v>
      </c>
      <c r="E153" s="9">
        <f t="shared" si="7"/>
        <v>51.48</v>
      </c>
      <c r="F153" s="5"/>
      <c r="G153" s="1"/>
      <c r="H153" s="1"/>
      <c r="I153" s="1"/>
      <c r="J153" s="1"/>
      <c r="K153" s="1"/>
      <c r="L153" s="1"/>
      <c r="M153" s="1"/>
      <c r="N153" s="1"/>
      <c r="O153" s="1"/>
    </row>
    <row r="154" spans="1:15" x14ac:dyDescent="0.25">
      <c r="A154" s="5"/>
      <c r="B154" s="8" t="s">
        <v>80</v>
      </c>
      <c r="C154" s="14">
        <f t="shared" si="9"/>
        <v>2.4</v>
      </c>
      <c r="D154" s="39">
        <v>22.433333333333337</v>
      </c>
      <c r="E154" s="9">
        <f t="shared" si="7"/>
        <v>53.840000000000011</v>
      </c>
      <c r="F154" s="5"/>
      <c r="G154" s="1"/>
      <c r="H154" s="1"/>
      <c r="I154" s="1"/>
      <c r="J154" s="1"/>
      <c r="K154" s="1"/>
      <c r="L154" s="1"/>
      <c r="M154" s="1"/>
      <c r="N154" s="1"/>
      <c r="O154" s="1"/>
    </row>
    <row r="155" spans="1:15" x14ac:dyDescent="0.25">
      <c r="A155" s="5"/>
      <c r="B155" s="8" t="s">
        <v>81</v>
      </c>
      <c r="C155" s="14">
        <f t="shared" si="9"/>
        <v>2.4</v>
      </c>
      <c r="D155" s="39">
        <v>24.766666666666666</v>
      </c>
      <c r="E155" s="9">
        <f t="shared" si="7"/>
        <v>59.44</v>
      </c>
      <c r="F155" s="5"/>
      <c r="G155" s="1"/>
      <c r="H155" s="1"/>
      <c r="I155" s="1"/>
      <c r="J155" s="1"/>
      <c r="K155" s="1"/>
      <c r="L155" s="1"/>
      <c r="M155" s="1"/>
      <c r="N155" s="1"/>
      <c r="O155" s="1"/>
    </row>
    <row r="156" spans="1:15" x14ac:dyDescent="0.25">
      <c r="A156" s="5"/>
      <c r="B156" s="8" t="s">
        <v>82</v>
      </c>
      <c r="C156" s="14">
        <f t="shared" si="9"/>
        <v>2.4</v>
      </c>
      <c r="D156" s="39">
        <v>26.333333333333336</v>
      </c>
      <c r="E156" s="9">
        <f t="shared" si="7"/>
        <v>63.2</v>
      </c>
      <c r="F156" s="5"/>
      <c r="G156" s="1"/>
      <c r="H156" s="1"/>
      <c r="I156" s="1"/>
      <c r="J156" s="1"/>
      <c r="K156" s="1"/>
      <c r="L156" s="1"/>
      <c r="M156" s="1"/>
      <c r="N156" s="1"/>
      <c r="O156" s="1"/>
    </row>
    <row r="157" spans="1:15" x14ac:dyDescent="0.25">
      <c r="A157" s="5"/>
      <c r="B157" s="8" t="s">
        <v>83</v>
      </c>
      <c r="C157" s="14">
        <f t="shared" si="9"/>
        <v>2.4</v>
      </c>
      <c r="D157" s="39">
        <v>30.233333333333334</v>
      </c>
      <c r="E157" s="9">
        <f t="shared" si="7"/>
        <v>72.56</v>
      </c>
      <c r="F157" s="5"/>
      <c r="G157" s="1"/>
      <c r="H157" s="1"/>
      <c r="I157" s="1"/>
      <c r="J157" s="1"/>
      <c r="K157" s="1"/>
      <c r="L157" s="1"/>
      <c r="M157" s="1"/>
      <c r="N157" s="1"/>
      <c r="O157" s="1"/>
    </row>
    <row r="158" spans="1:15" x14ac:dyDescent="0.25">
      <c r="A158" s="5"/>
      <c r="B158" s="8" t="s">
        <v>84</v>
      </c>
      <c r="C158" s="14">
        <f t="shared" si="9"/>
        <v>2.4</v>
      </c>
      <c r="D158" s="39">
        <v>34.550000000000004</v>
      </c>
      <c r="E158" s="9">
        <f t="shared" si="7"/>
        <v>82.92</v>
      </c>
      <c r="F158" s="5"/>
      <c r="G158" s="1"/>
      <c r="H158" s="1"/>
      <c r="I158" s="1"/>
      <c r="J158" s="1"/>
      <c r="K158" s="1"/>
      <c r="L158" s="1"/>
      <c r="M158" s="1"/>
      <c r="N158" s="1"/>
      <c r="O158" s="1"/>
    </row>
    <row r="159" spans="1:15" x14ac:dyDescent="0.25">
      <c r="A159" s="5"/>
      <c r="B159" s="8" t="s">
        <v>85</v>
      </c>
      <c r="C159" s="14">
        <f t="shared" si="9"/>
        <v>2.4</v>
      </c>
      <c r="D159" s="39">
        <v>39.983333333333334</v>
      </c>
      <c r="E159" s="9">
        <f t="shared" si="7"/>
        <v>95.96</v>
      </c>
      <c r="F159" s="5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63" x14ac:dyDescent="0.35">
      <c r="A160" s="5"/>
      <c r="B160" s="10" t="s">
        <v>86</v>
      </c>
      <c r="C160" s="7">
        <f>C159</f>
        <v>2.4</v>
      </c>
      <c r="D160" s="52" t="s">
        <v>417</v>
      </c>
      <c r="E160" s="55" t="s">
        <v>413</v>
      </c>
      <c r="F160" s="5"/>
      <c r="G160" s="1"/>
      <c r="H160" s="1"/>
      <c r="I160" s="1"/>
      <c r="J160" s="1"/>
      <c r="K160" s="1"/>
      <c r="L160" s="1"/>
      <c r="M160" s="1"/>
      <c r="N160" s="1"/>
      <c r="O160" s="1"/>
    </row>
    <row r="161" spans="1:15" x14ac:dyDescent="0.25">
      <c r="A161" s="5"/>
      <c r="B161" s="8" t="s">
        <v>87</v>
      </c>
      <c r="C161" s="14">
        <f t="shared" ref="C161:C224" si="10">C160</f>
        <v>2.4</v>
      </c>
      <c r="D161" s="39">
        <v>26.6</v>
      </c>
      <c r="E161" s="9">
        <f t="shared" si="7"/>
        <v>63.84</v>
      </c>
      <c r="F161" s="5"/>
      <c r="G161" s="1"/>
      <c r="H161" s="1"/>
      <c r="I161" s="1"/>
      <c r="J161" s="1"/>
      <c r="K161" s="1"/>
      <c r="L161" s="1"/>
      <c r="M161" s="1"/>
      <c r="N161" s="1"/>
      <c r="O161" s="1"/>
    </row>
    <row r="162" spans="1:15" x14ac:dyDescent="0.25">
      <c r="A162" s="5"/>
      <c r="B162" s="8" t="s">
        <v>88</v>
      </c>
      <c r="C162" s="14">
        <f t="shared" si="10"/>
        <v>2.4</v>
      </c>
      <c r="D162" s="39">
        <v>43.2</v>
      </c>
      <c r="E162" s="9">
        <f t="shared" si="7"/>
        <v>103.68</v>
      </c>
      <c r="F162" s="5"/>
      <c r="G162" s="1"/>
      <c r="H162" s="1"/>
      <c r="I162" s="1"/>
      <c r="J162" s="1"/>
      <c r="K162" s="1"/>
      <c r="L162" s="1"/>
      <c r="M162" s="1"/>
      <c r="N162" s="1"/>
      <c r="O162" s="1"/>
    </row>
    <row r="163" spans="1:15" x14ac:dyDescent="0.25">
      <c r="A163" s="5"/>
      <c r="B163" s="8" t="s">
        <v>89</v>
      </c>
      <c r="C163" s="14">
        <f t="shared" si="10"/>
        <v>2.4</v>
      </c>
      <c r="D163" s="39">
        <v>48.3</v>
      </c>
      <c r="E163" s="9">
        <f t="shared" si="7"/>
        <v>115.91999999999999</v>
      </c>
      <c r="F163" s="5"/>
      <c r="G163" s="1"/>
      <c r="H163" s="1"/>
      <c r="I163" s="1"/>
      <c r="J163" s="1"/>
      <c r="K163" s="1"/>
      <c r="L163" s="1"/>
      <c r="M163" s="1"/>
      <c r="N163" s="1"/>
      <c r="O163" s="1"/>
    </row>
    <row r="164" spans="1:15" x14ac:dyDescent="0.25">
      <c r="A164" s="5"/>
      <c r="B164" s="8" t="s">
        <v>90</v>
      </c>
      <c r="C164" s="14">
        <f t="shared" si="10"/>
        <v>2.4</v>
      </c>
      <c r="D164" s="39">
        <v>52.9</v>
      </c>
      <c r="E164" s="9">
        <f t="shared" si="7"/>
        <v>126.96</v>
      </c>
      <c r="F164" s="5"/>
      <c r="G164" s="1"/>
      <c r="H164" s="1"/>
      <c r="I164" s="1"/>
      <c r="J164" s="1"/>
      <c r="K164" s="1"/>
      <c r="L164" s="1"/>
      <c r="M164" s="1"/>
      <c r="N164" s="1"/>
      <c r="O164" s="1"/>
    </row>
    <row r="165" spans="1:15" x14ac:dyDescent="0.25">
      <c r="A165" s="5"/>
      <c r="B165" s="8" t="s">
        <v>91</v>
      </c>
      <c r="C165" s="14">
        <f t="shared" si="10"/>
        <v>2.4</v>
      </c>
      <c r="D165" s="39">
        <v>55.8</v>
      </c>
      <c r="E165" s="9">
        <f t="shared" si="7"/>
        <v>133.91999999999999</v>
      </c>
      <c r="F165" s="5"/>
      <c r="G165" s="1"/>
      <c r="H165" s="1"/>
      <c r="I165" s="1"/>
      <c r="J165" s="1"/>
      <c r="K165" s="1"/>
      <c r="L165" s="1"/>
      <c r="M165" s="1"/>
      <c r="N165" s="1"/>
      <c r="O165" s="1"/>
    </row>
    <row r="166" spans="1:15" x14ac:dyDescent="0.25">
      <c r="A166" s="5"/>
      <c r="B166" s="8" t="s">
        <v>92</v>
      </c>
      <c r="C166" s="14">
        <f t="shared" si="10"/>
        <v>2.4</v>
      </c>
      <c r="D166" s="39">
        <v>58.8</v>
      </c>
      <c r="E166" s="9">
        <f t="shared" si="7"/>
        <v>141.11999999999998</v>
      </c>
      <c r="F166" s="5"/>
      <c r="G166" s="1"/>
      <c r="H166" s="1"/>
      <c r="I166" s="1"/>
      <c r="J166" s="1"/>
      <c r="K166" s="1"/>
      <c r="L166" s="1"/>
      <c r="M166" s="1"/>
      <c r="N166" s="1"/>
      <c r="O166" s="1"/>
    </row>
    <row r="167" spans="1:15" x14ac:dyDescent="0.25">
      <c r="A167" s="5"/>
      <c r="B167" s="8" t="s">
        <v>93</v>
      </c>
      <c r="C167" s="14">
        <f t="shared" si="10"/>
        <v>2.4</v>
      </c>
      <c r="D167" s="39">
        <v>76.3</v>
      </c>
      <c r="E167" s="9">
        <f t="shared" si="7"/>
        <v>183.11999999999998</v>
      </c>
      <c r="F167" s="5"/>
      <c r="G167" s="1"/>
      <c r="H167" s="1"/>
      <c r="I167" s="1"/>
      <c r="J167" s="1"/>
      <c r="K167" s="1"/>
      <c r="L167" s="1"/>
      <c r="M167" s="1"/>
      <c r="N167" s="1"/>
      <c r="O167" s="1"/>
    </row>
    <row r="168" spans="1:15" x14ac:dyDescent="0.25">
      <c r="A168" s="5"/>
      <c r="B168" s="8" t="s">
        <v>94</v>
      </c>
      <c r="C168" s="14">
        <f t="shared" si="10"/>
        <v>2.4</v>
      </c>
      <c r="D168" s="39">
        <v>89.3</v>
      </c>
      <c r="E168" s="9">
        <f t="shared" si="7"/>
        <v>214.32</v>
      </c>
      <c r="F168" s="5"/>
      <c r="G168" s="1"/>
      <c r="H168" s="1"/>
      <c r="I168" s="1"/>
      <c r="J168" s="1"/>
      <c r="K168" s="1"/>
      <c r="L168" s="1"/>
      <c r="M168" s="1"/>
      <c r="N168" s="1"/>
      <c r="O168" s="1"/>
    </row>
    <row r="169" spans="1:15" x14ac:dyDescent="0.25">
      <c r="A169" s="5"/>
      <c r="B169" s="8" t="s">
        <v>95</v>
      </c>
      <c r="C169" s="14">
        <f t="shared" si="10"/>
        <v>2.4</v>
      </c>
      <c r="D169" s="39">
        <v>104.6</v>
      </c>
      <c r="E169" s="9">
        <f t="shared" si="7"/>
        <v>251.03999999999996</v>
      </c>
      <c r="F169" s="5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42" x14ac:dyDescent="0.25">
      <c r="A170" s="5"/>
      <c r="B170" s="6" t="s">
        <v>96</v>
      </c>
      <c r="C170" s="7">
        <f>C169</f>
        <v>2.4</v>
      </c>
      <c r="D170" s="52" t="s">
        <v>417</v>
      </c>
      <c r="E170" s="55" t="s">
        <v>413</v>
      </c>
      <c r="F170" s="5"/>
      <c r="G170" s="1"/>
      <c r="H170" s="1"/>
      <c r="I170" s="1"/>
      <c r="J170" s="1"/>
      <c r="K170" s="1"/>
      <c r="L170" s="1"/>
      <c r="M170" s="1"/>
      <c r="N170" s="1"/>
      <c r="O170" s="1"/>
    </row>
    <row r="171" spans="1:15" x14ac:dyDescent="0.25">
      <c r="A171" s="5"/>
      <c r="B171" s="8" t="s">
        <v>97</v>
      </c>
      <c r="C171" s="14">
        <f t="shared" si="10"/>
        <v>2.4</v>
      </c>
      <c r="D171" s="39">
        <v>9.7826086956521738</v>
      </c>
      <c r="E171" s="9">
        <f t="shared" si="7"/>
        <v>23.478260869565215</v>
      </c>
      <c r="F171" s="5"/>
      <c r="G171" s="1"/>
      <c r="H171" s="1"/>
      <c r="I171" s="1"/>
      <c r="J171" s="1"/>
      <c r="K171" s="1"/>
      <c r="L171" s="1"/>
      <c r="M171" s="1"/>
      <c r="N171" s="1"/>
      <c r="O171" s="1"/>
    </row>
    <row r="172" spans="1:15" x14ac:dyDescent="0.25">
      <c r="A172" s="5"/>
      <c r="B172" s="8" t="s">
        <v>98</v>
      </c>
      <c r="C172" s="14">
        <f t="shared" si="10"/>
        <v>2.4</v>
      </c>
      <c r="D172" s="39">
        <v>14.492753623188406</v>
      </c>
      <c r="E172" s="9">
        <f t="shared" si="7"/>
        <v>34.782608695652172</v>
      </c>
      <c r="F172" s="5"/>
      <c r="G172" s="1"/>
      <c r="H172" s="1"/>
      <c r="I172" s="1"/>
      <c r="J172" s="1"/>
      <c r="K172" s="1"/>
      <c r="L172" s="1"/>
      <c r="M172" s="1"/>
      <c r="N172" s="1"/>
      <c r="O172" s="1"/>
    </row>
    <row r="173" spans="1:15" x14ac:dyDescent="0.25">
      <c r="A173" s="5"/>
      <c r="B173" s="8" t="s">
        <v>99</v>
      </c>
      <c r="C173" s="14">
        <f t="shared" si="10"/>
        <v>2.4</v>
      </c>
      <c r="D173" s="39">
        <v>16.908212560386474</v>
      </c>
      <c r="E173" s="9">
        <f t="shared" si="7"/>
        <v>40.579710144927539</v>
      </c>
      <c r="F173" s="5"/>
      <c r="G173" s="1"/>
      <c r="H173" s="1"/>
      <c r="I173" s="1"/>
      <c r="J173" s="1"/>
      <c r="K173" s="1"/>
      <c r="L173" s="1"/>
      <c r="M173" s="1"/>
      <c r="N173" s="1"/>
      <c r="O173" s="1"/>
    </row>
    <row r="174" spans="1:15" x14ac:dyDescent="0.25">
      <c r="A174" s="5"/>
      <c r="B174" s="8" t="s">
        <v>100</v>
      </c>
      <c r="C174" s="14">
        <f t="shared" si="10"/>
        <v>2.4</v>
      </c>
      <c r="D174" s="39">
        <v>17.391304347826086</v>
      </c>
      <c r="E174" s="9">
        <f t="shared" si="7"/>
        <v>41.739130434782602</v>
      </c>
      <c r="F174" s="5"/>
      <c r="G174" s="1"/>
      <c r="H174" s="1"/>
      <c r="I174" s="1"/>
      <c r="J174" s="1"/>
      <c r="K174" s="1"/>
      <c r="L174" s="1"/>
      <c r="M174" s="1"/>
      <c r="N174" s="1"/>
      <c r="O174" s="1"/>
    </row>
    <row r="175" spans="1:15" x14ac:dyDescent="0.25">
      <c r="A175" s="5"/>
      <c r="B175" s="8" t="s">
        <v>101</v>
      </c>
      <c r="C175" s="14">
        <f t="shared" si="10"/>
        <v>2.4</v>
      </c>
      <c r="D175" s="39">
        <v>19.323671497584542</v>
      </c>
      <c r="E175" s="9">
        <f t="shared" si="7"/>
        <v>46.376811594202898</v>
      </c>
      <c r="F175" s="5"/>
      <c r="G175" s="1"/>
      <c r="H175" s="1"/>
      <c r="I175" s="1"/>
      <c r="J175" s="1"/>
      <c r="K175" s="1"/>
      <c r="L175" s="1"/>
      <c r="M175" s="1"/>
      <c r="N175" s="1"/>
      <c r="O175" s="1"/>
    </row>
    <row r="176" spans="1:15" x14ac:dyDescent="0.25">
      <c r="A176" s="5"/>
      <c r="B176" s="8" t="s">
        <v>102</v>
      </c>
      <c r="C176" s="14">
        <f t="shared" si="10"/>
        <v>2.4</v>
      </c>
      <c r="D176" s="39">
        <v>21.256038647342997</v>
      </c>
      <c r="E176" s="9">
        <f t="shared" si="7"/>
        <v>51.014492753623195</v>
      </c>
      <c r="F176" s="5"/>
      <c r="G176" s="1"/>
      <c r="H176" s="1"/>
      <c r="I176" s="1"/>
      <c r="J176" s="1"/>
      <c r="K176" s="1"/>
      <c r="L176" s="1"/>
      <c r="M176" s="1"/>
      <c r="N176" s="1"/>
      <c r="O176" s="1"/>
    </row>
    <row r="177" spans="1:15" x14ac:dyDescent="0.25">
      <c r="A177" s="5"/>
      <c r="B177" s="8" t="s">
        <v>103</v>
      </c>
      <c r="C177" s="14">
        <f t="shared" si="10"/>
        <v>2.4</v>
      </c>
      <c r="D177" s="39">
        <v>29.951690821256044</v>
      </c>
      <c r="E177" s="9">
        <f t="shared" si="7"/>
        <v>71.884057971014499</v>
      </c>
      <c r="F177" s="5"/>
      <c r="G177" s="1"/>
      <c r="H177" s="1"/>
      <c r="I177" s="1"/>
      <c r="J177" s="1"/>
      <c r="K177" s="1"/>
      <c r="L177" s="1"/>
      <c r="M177" s="1"/>
      <c r="N177" s="1"/>
      <c r="O177" s="1"/>
    </row>
    <row r="178" spans="1:15" x14ac:dyDescent="0.25">
      <c r="A178" s="5"/>
      <c r="B178" s="8" t="s">
        <v>104</v>
      </c>
      <c r="C178" s="14">
        <f t="shared" si="10"/>
        <v>2.4</v>
      </c>
      <c r="D178" s="39">
        <v>38.164251207729471</v>
      </c>
      <c r="E178" s="9">
        <f t="shared" si="7"/>
        <v>91.594202898550733</v>
      </c>
      <c r="F178" s="5"/>
      <c r="G178" s="1"/>
      <c r="H178" s="1"/>
      <c r="I178" s="1"/>
      <c r="J178" s="1"/>
      <c r="K178" s="1"/>
      <c r="L178" s="1"/>
      <c r="M178" s="1"/>
      <c r="N178" s="1"/>
      <c r="O178" s="1"/>
    </row>
    <row r="179" spans="1:15" x14ac:dyDescent="0.25">
      <c r="A179" s="5"/>
      <c r="B179" s="8" t="s">
        <v>105</v>
      </c>
      <c r="C179" s="14">
        <f t="shared" si="10"/>
        <v>2.4</v>
      </c>
      <c r="D179" s="39">
        <v>42.028985507246375</v>
      </c>
      <c r="E179" s="9">
        <f t="shared" si="7"/>
        <v>100.8695652173913</v>
      </c>
      <c r="F179" s="5"/>
      <c r="G179" s="1"/>
      <c r="H179" s="1"/>
      <c r="I179" s="1"/>
      <c r="J179" s="1"/>
      <c r="K179" s="1"/>
      <c r="L179" s="1"/>
      <c r="M179" s="1"/>
      <c r="N179" s="1"/>
      <c r="O179" s="1"/>
    </row>
    <row r="180" spans="1:15" x14ac:dyDescent="0.25">
      <c r="A180" s="5"/>
      <c r="B180" s="8" t="s">
        <v>106</v>
      </c>
      <c r="C180" s="14">
        <f t="shared" si="10"/>
        <v>2.4</v>
      </c>
      <c r="D180" s="39">
        <v>13.888888888888889</v>
      </c>
      <c r="E180" s="9">
        <f t="shared" si="7"/>
        <v>33.333333333333336</v>
      </c>
      <c r="F180" s="5"/>
      <c r="G180" s="1"/>
      <c r="H180" s="1"/>
      <c r="I180" s="1"/>
      <c r="J180" s="1"/>
      <c r="K180" s="1"/>
      <c r="L180" s="1"/>
      <c r="M180" s="1"/>
      <c r="N180" s="1"/>
      <c r="O180" s="1"/>
    </row>
    <row r="181" spans="1:15" x14ac:dyDescent="0.25">
      <c r="A181" s="5"/>
      <c r="B181" s="8" t="s">
        <v>107</v>
      </c>
      <c r="C181" s="14">
        <f t="shared" si="10"/>
        <v>2.4</v>
      </c>
      <c r="D181" s="39">
        <v>14.975845410628022</v>
      </c>
      <c r="E181" s="9">
        <f t="shared" si="7"/>
        <v>35.94202898550725</v>
      </c>
      <c r="F181" s="5"/>
      <c r="G181" s="1"/>
      <c r="H181" s="1"/>
      <c r="I181" s="1"/>
      <c r="J181" s="1"/>
      <c r="K181" s="1"/>
      <c r="L181" s="1"/>
      <c r="M181" s="1"/>
      <c r="N181" s="1"/>
      <c r="O181" s="1"/>
    </row>
    <row r="182" spans="1:15" x14ac:dyDescent="0.25">
      <c r="A182" s="5"/>
      <c r="B182" s="8" t="s">
        <v>108</v>
      </c>
      <c r="C182" s="14">
        <f t="shared" si="10"/>
        <v>2.4</v>
      </c>
      <c r="D182" s="39">
        <v>17.149758454106284</v>
      </c>
      <c r="E182" s="9">
        <f t="shared" si="7"/>
        <v>41.159420289855078</v>
      </c>
      <c r="F182" s="5"/>
      <c r="G182" s="1"/>
      <c r="H182" s="1"/>
      <c r="I182" s="1"/>
      <c r="J182" s="1"/>
      <c r="K182" s="1"/>
      <c r="L182" s="1"/>
      <c r="M182" s="1"/>
      <c r="N182" s="1"/>
      <c r="O182" s="1"/>
    </row>
    <row r="183" spans="1:15" x14ac:dyDescent="0.25">
      <c r="A183" s="5"/>
      <c r="B183" s="8" t="s">
        <v>109</v>
      </c>
      <c r="C183" s="14">
        <f t="shared" si="10"/>
        <v>2.4</v>
      </c>
      <c r="D183" s="39">
        <v>18.357487922705314</v>
      </c>
      <c r="E183" s="9">
        <f t="shared" si="7"/>
        <v>44.05797101449275</v>
      </c>
      <c r="F183" s="5"/>
      <c r="G183" s="1"/>
      <c r="H183" s="1"/>
      <c r="I183" s="1"/>
      <c r="J183" s="1"/>
      <c r="K183" s="1"/>
      <c r="L183" s="1"/>
      <c r="M183" s="1"/>
      <c r="N183" s="1"/>
      <c r="O183" s="1"/>
    </row>
    <row r="184" spans="1:15" x14ac:dyDescent="0.25">
      <c r="A184" s="5"/>
      <c r="B184" s="8" t="s">
        <v>110</v>
      </c>
      <c r="C184" s="14">
        <f t="shared" si="10"/>
        <v>2.4</v>
      </c>
      <c r="D184" s="39">
        <v>25.120772946859905</v>
      </c>
      <c r="E184" s="9">
        <f t="shared" si="7"/>
        <v>60.289855072463766</v>
      </c>
      <c r="F184" s="5"/>
      <c r="G184" s="1"/>
      <c r="H184" s="1"/>
      <c r="I184" s="1"/>
      <c r="J184" s="1"/>
      <c r="K184" s="1"/>
      <c r="L184" s="1"/>
      <c r="M184" s="1"/>
      <c r="N184" s="1"/>
      <c r="O184" s="1"/>
    </row>
    <row r="185" spans="1:15" x14ac:dyDescent="0.25">
      <c r="A185" s="5"/>
      <c r="B185" s="8" t="s">
        <v>111</v>
      </c>
      <c r="C185" s="14">
        <f t="shared" si="10"/>
        <v>2.4</v>
      </c>
      <c r="D185" s="39">
        <v>22.222222222222225</v>
      </c>
      <c r="E185" s="9">
        <f t="shared" si="7"/>
        <v>53.333333333333336</v>
      </c>
      <c r="F185" s="5"/>
      <c r="G185" s="1"/>
      <c r="H185" s="1"/>
      <c r="I185" s="1"/>
      <c r="J185" s="1"/>
      <c r="K185" s="1"/>
      <c r="L185" s="1"/>
      <c r="M185" s="1"/>
      <c r="N185" s="1"/>
      <c r="O185" s="1"/>
    </row>
    <row r="186" spans="1:15" x14ac:dyDescent="0.25">
      <c r="A186" s="5"/>
      <c r="B186" s="8" t="s">
        <v>112</v>
      </c>
      <c r="C186" s="14">
        <f t="shared" si="10"/>
        <v>2.4</v>
      </c>
      <c r="D186" s="39">
        <v>31.400966183574884</v>
      </c>
      <c r="E186" s="9">
        <f t="shared" si="7"/>
        <v>75.362318840579718</v>
      </c>
      <c r="F186" s="5"/>
      <c r="G186" s="1"/>
      <c r="H186" s="1"/>
      <c r="I186" s="1"/>
      <c r="J186" s="1"/>
      <c r="K186" s="1"/>
      <c r="L186" s="1"/>
      <c r="M186" s="1"/>
      <c r="N186" s="1"/>
      <c r="O186" s="1"/>
    </row>
    <row r="187" spans="1:15" x14ac:dyDescent="0.25">
      <c r="A187" s="5"/>
      <c r="B187" s="8" t="s">
        <v>113</v>
      </c>
      <c r="C187" s="14">
        <f t="shared" si="10"/>
        <v>2.4</v>
      </c>
      <c r="D187" s="39">
        <v>38.647342995169083</v>
      </c>
      <c r="E187" s="9">
        <f t="shared" si="7"/>
        <v>92.753623188405797</v>
      </c>
      <c r="F187" s="5"/>
      <c r="G187" s="1"/>
      <c r="H187" s="1"/>
      <c r="I187" s="1"/>
      <c r="J187" s="1"/>
      <c r="K187" s="1"/>
      <c r="L187" s="1"/>
      <c r="M187" s="1"/>
      <c r="N187" s="1"/>
      <c r="O187" s="1"/>
    </row>
    <row r="188" spans="1:15" x14ac:dyDescent="0.25">
      <c r="A188" s="5"/>
      <c r="B188" s="8" t="s">
        <v>114</v>
      </c>
      <c r="C188" s="14">
        <f t="shared" si="10"/>
        <v>2.4</v>
      </c>
      <c r="D188" s="39">
        <v>53.140096618357489</v>
      </c>
      <c r="E188" s="9">
        <f t="shared" si="7"/>
        <v>127.53623188405797</v>
      </c>
      <c r="F188" s="5"/>
      <c r="G188" s="1"/>
      <c r="H188" s="1"/>
      <c r="I188" s="1"/>
      <c r="J188" s="1"/>
      <c r="K188" s="1"/>
      <c r="L188" s="1"/>
      <c r="M188" s="1"/>
      <c r="N188" s="1"/>
      <c r="O188" s="1"/>
    </row>
    <row r="189" spans="1:15" x14ac:dyDescent="0.25">
      <c r="A189" s="5"/>
      <c r="B189" s="8" t="s">
        <v>115</v>
      </c>
      <c r="C189" s="14">
        <f t="shared" si="10"/>
        <v>2.4</v>
      </c>
      <c r="D189" s="39">
        <v>15.217391304347826</v>
      </c>
      <c r="E189" s="9">
        <f t="shared" si="7"/>
        <v>36.521739130434781</v>
      </c>
      <c r="F189" s="5"/>
      <c r="G189" s="1"/>
      <c r="H189" s="1"/>
      <c r="I189" s="1"/>
      <c r="J189" s="1"/>
      <c r="K189" s="1"/>
      <c r="L189" s="1"/>
      <c r="M189" s="1"/>
      <c r="N189" s="1"/>
      <c r="O189" s="1"/>
    </row>
    <row r="190" spans="1:15" x14ac:dyDescent="0.25">
      <c r="A190" s="5"/>
      <c r="B190" s="8" t="s">
        <v>116</v>
      </c>
      <c r="C190" s="14">
        <f t="shared" si="10"/>
        <v>2.4</v>
      </c>
      <c r="D190" s="39">
        <v>16.376811594202898</v>
      </c>
      <c r="E190" s="9">
        <f t="shared" si="7"/>
        <v>39.304347826086953</v>
      </c>
      <c r="F190" s="5"/>
      <c r="G190" s="1"/>
      <c r="H190" s="1"/>
      <c r="I190" s="1"/>
      <c r="J190" s="1"/>
      <c r="K190" s="1"/>
      <c r="L190" s="1"/>
      <c r="M190" s="1"/>
      <c r="N190" s="1"/>
      <c r="O190" s="1"/>
    </row>
    <row r="191" spans="1:15" x14ac:dyDescent="0.25">
      <c r="A191" s="5"/>
      <c r="B191" s="8" t="s">
        <v>117</v>
      </c>
      <c r="C191" s="14">
        <f t="shared" si="10"/>
        <v>2.4</v>
      </c>
      <c r="D191" s="39">
        <v>20</v>
      </c>
      <c r="E191" s="9">
        <f t="shared" si="7"/>
        <v>48</v>
      </c>
      <c r="F191" s="5"/>
      <c r="G191" s="1"/>
      <c r="H191" s="1"/>
      <c r="I191" s="1"/>
      <c r="J191" s="1"/>
      <c r="K191" s="1"/>
      <c r="L191" s="1"/>
      <c r="M191" s="1"/>
      <c r="N191" s="1"/>
      <c r="O191" s="1"/>
    </row>
    <row r="192" spans="1:15" x14ac:dyDescent="0.25">
      <c r="A192" s="5"/>
      <c r="B192" s="8" t="s">
        <v>118</v>
      </c>
      <c r="C192" s="14">
        <f t="shared" si="10"/>
        <v>2.4</v>
      </c>
      <c r="D192" s="39">
        <v>22.028985507246375</v>
      </c>
      <c r="E192" s="9">
        <f t="shared" si="7"/>
        <v>52.869565217391298</v>
      </c>
      <c r="F192" s="5"/>
      <c r="G192" s="1"/>
      <c r="H192" s="1"/>
      <c r="I192" s="1"/>
      <c r="J192" s="1"/>
      <c r="K192" s="1"/>
      <c r="L192" s="1"/>
      <c r="M192" s="1"/>
      <c r="N192" s="1"/>
      <c r="O192" s="1"/>
    </row>
    <row r="193" spans="1:15" x14ac:dyDescent="0.25">
      <c r="A193" s="5"/>
      <c r="B193" s="8" t="s">
        <v>119</v>
      </c>
      <c r="C193" s="14">
        <f t="shared" si="10"/>
        <v>2.4</v>
      </c>
      <c r="D193" s="39">
        <v>22.463768115942027</v>
      </c>
      <c r="E193" s="9">
        <f t="shared" si="7"/>
        <v>53.913043478260867</v>
      </c>
      <c r="F193" s="5"/>
      <c r="G193" s="1"/>
      <c r="H193" s="1"/>
      <c r="I193" s="1"/>
      <c r="J193" s="1"/>
      <c r="K193" s="1"/>
      <c r="L193" s="1"/>
      <c r="M193" s="1"/>
      <c r="N193" s="1"/>
      <c r="O193" s="1"/>
    </row>
    <row r="194" spans="1:15" x14ac:dyDescent="0.25">
      <c r="A194" s="5"/>
      <c r="B194" s="8" t="s">
        <v>120</v>
      </c>
      <c r="C194" s="14">
        <f t="shared" si="10"/>
        <v>2.4</v>
      </c>
      <c r="D194" s="39">
        <v>34.492753623188406</v>
      </c>
      <c r="E194" s="9">
        <f t="shared" si="7"/>
        <v>82.782608695652172</v>
      </c>
      <c r="F194" s="5"/>
      <c r="G194" s="1"/>
      <c r="H194" s="1"/>
      <c r="I194" s="1"/>
      <c r="J194" s="1"/>
      <c r="K194" s="1"/>
      <c r="L194" s="1"/>
      <c r="M194" s="1"/>
      <c r="N194" s="1"/>
      <c r="O194" s="1"/>
    </row>
    <row r="195" spans="1:15" x14ac:dyDescent="0.25">
      <c r="A195" s="5"/>
      <c r="B195" s="8" t="s">
        <v>121</v>
      </c>
      <c r="C195" s="14">
        <f t="shared" si="10"/>
        <v>2.4</v>
      </c>
      <c r="D195" s="39">
        <v>34.492753623188406</v>
      </c>
      <c r="E195" s="9">
        <f t="shared" si="7"/>
        <v>82.782608695652172</v>
      </c>
      <c r="F195" s="5"/>
      <c r="G195" s="1"/>
      <c r="H195" s="1"/>
      <c r="I195" s="1"/>
      <c r="J195" s="1"/>
      <c r="K195" s="1"/>
      <c r="L195" s="1"/>
      <c r="M195" s="1"/>
      <c r="N195" s="1"/>
      <c r="O195" s="1"/>
    </row>
    <row r="196" spans="1:15" x14ac:dyDescent="0.25">
      <c r="A196" s="5"/>
      <c r="B196" s="8" t="s">
        <v>122</v>
      </c>
      <c r="C196" s="14">
        <f t="shared" si="10"/>
        <v>2.4</v>
      </c>
      <c r="D196" s="39">
        <v>42.463768115942031</v>
      </c>
      <c r="E196" s="9">
        <f t="shared" si="7"/>
        <v>101.91304347826087</v>
      </c>
      <c r="F196" s="5"/>
      <c r="G196" s="1"/>
      <c r="H196" s="1"/>
      <c r="I196" s="1"/>
      <c r="J196" s="1"/>
      <c r="K196" s="1"/>
      <c r="L196" s="1"/>
      <c r="M196" s="1"/>
      <c r="N196" s="1"/>
      <c r="O196" s="1"/>
    </row>
    <row r="197" spans="1:15" x14ac:dyDescent="0.25">
      <c r="A197" s="5"/>
      <c r="B197" s="8" t="s">
        <v>123</v>
      </c>
      <c r="C197" s="14">
        <f t="shared" si="10"/>
        <v>2.4</v>
      </c>
      <c r="D197" s="39">
        <v>54.565217391304351</v>
      </c>
      <c r="E197" s="9">
        <f t="shared" si="7"/>
        <v>130.95652173913044</v>
      </c>
      <c r="F197" s="5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42" x14ac:dyDescent="0.35">
      <c r="A198" s="5"/>
      <c r="B198" s="10" t="s">
        <v>124</v>
      </c>
      <c r="C198" s="7">
        <f>C197</f>
        <v>2.4</v>
      </c>
      <c r="D198" s="52" t="s">
        <v>417</v>
      </c>
      <c r="E198" s="55" t="s">
        <v>413</v>
      </c>
      <c r="F198" s="5"/>
      <c r="G198" s="1"/>
      <c r="H198" s="1"/>
      <c r="I198" s="1"/>
      <c r="J198" s="1"/>
      <c r="K198" s="1"/>
      <c r="L198" s="1"/>
      <c r="M198" s="1"/>
      <c r="N198" s="1"/>
      <c r="O198" s="1"/>
    </row>
    <row r="199" spans="1:15" x14ac:dyDescent="0.25">
      <c r="A199" s="5"/>
      <c r="B199" s="8" t="s">
        <v>125</v>
      </c>
      <c r="C199" s="14">
        <f t="shared" si="10"/>
        <v>2.4</v>
      </c>
      <c r="D199" s="39">
        <v>29.200000000000003</v>
      </c>
      <c r="E199" s="9">
        <f t="shared" si="7"/>
        <v>70.08</v>
      </c>
      <c r="F199" s="5"/>
      <c r="G199" s="1"/>
      <c r="H199" s="1"/>
      <c r="I199" s="1"/>
      <c r="J199" s="1"/>
      <c r="K199" s="1"/>
      <c r="L199" s="1"/>
      <c r="M199" s="1"/>
      <c r="N199" s="1"/>
      <c r="O199" s="1"/>
    </row>
    <row r="200" spans="1:15" x14ac:dyDescent="0.25">
      <c r="A200" s="5"/>
      <c r="B200" s="8" t="s">
        <v>126</v>
      </c>
      <c r="C200" s="14">
        <f t="shared" si="10"/>
        <v>2.4</v>
      </c>
      <c r="D200" s="39">
        <v>33.200000000000003</v>
      </c>
      <c r="E200" s="9">
        <f t="shared" si="7"/>
        <v>79.680000000000007</v>
      </c>
      <c r="F200" s="5"/>
      <c r="G200" s="1"/>
      <c r="H200" s="1"/>
      <c r="I200" s="1"/>
      <c r="J200" s="1"/>
      <c r="K200" s="1"/>
      <c r="L200" s="1"/>
      <c r="M200" s="1"/>
      <c r="N200" s="1"/>
      <c r="O200" s="1"/>
    </row>
    <row r="201" spans="1:15" x14ac:dyDescent="0.25">
      <c r="A201" s="5"/>
      <c r="B201" s="8" t="s">
        <v>127</v>
      </c>
      <c r="C201" s="14">
        <f t="shared" si="10"/>
        <v>2.4</v>
      </c>
      <c r="D201" s="39">
        <v>33.9</v>
      </c>
      <c r="E201" s="9">
        <f t="shared" si="7"/>
        <v>81.36</v>
      </c>
      <c r="F201" s="5"/>
      <c r="G201" s="1"/>
      <c r="H201" s="1"/>
      <c r="I201" s="1"/>
      <c r="J201" s="1"/>
      <c r="K201" s="1"/>
      <c r="L201" s="1"/>
      <c r="M201" s="1"/>
      <c r="N201" s="1"/>
      <c r="O201" s="1"/>
    </row>
    <row r="202" spans="1:15" x14ac:dyDescent="0.25">
      <c r="A202" s="5"/>
      <c r="B202" s="8" t="s">
        <v>128</v>
      </c>
      <c r="C202" s="14">
        <f t="shared" si="10"/>
        <v>2.4</v>
      </c>
      <c r="D202" s="39">
        <v>34.9</v>
      </c>
      <c r="E202" s="9">
        <f t="shared" si="7"/>
        <v>83.759999999999991</v>
      </c>
      <c r="F202" s="5"/>
      <c r="G202" s="1"/>
      <c r="H202" s="1"/>
      <c r="I202" s="1"/>
      <c r="J202" s="1"/>
      <c r="K202" s="1"/>
      <c r="L202" s="1"/>
      <c r="M202" s="1"/>
      <c r="N202" s="1"/>
      <c r="O202" s="1"/>
    </row>
    <row r="203" spans="1:15" x14ac:dyDescent="0.25">
      <c r="A203" s="5"/>
      <c r="B203" s="8" t="s">
        <v>129</v>
      </c>
      <c r="C203" s="14">
        <f t="shared" si="10"/>
        <v>2.4</v>
      </c>
      <c r="D203" s="39">
        <v>39.6</v>
      </c>
      <c r="E203" s="9">
        <f t="shared" si="7"/>
        <v>95.04</v>
      </c>
      <c r="F203" s="5"/>
      <c r="G203" s="1"/>
      <c r="H203" s="1"/>
      <c r="I203" s="1"/>
      <c r="J203" s="1"/>
      <c r="K203" s="1"/>
      <c r="L203" s="1"/>
      <c r="M203" s="1"/>
      <c r="N203" s="1"/>
      <c r="O203" s="1"/>
    </row>
    <row r="204" spans="1:15" x14ac:dyDescent="0.25">
      <c r="A204" s="5"/>
      <c r="B204" s="8" t="s">
        <v>130</v>
      </c>
      <c r="C204" s="14">
        <f t="shared" si="10"/>
        <v>2.4</v>
      </c>
      <c r="D204" s="39">
        <v>43.800000000000004</v>
      </c>
      <c r="E204" s="9">
        <f t="shared" ref="E204:E267" si="11">D204*C204</f>
        <v>105.12</v>
      </c>
      <c r="F204" s="5"/>
      <c r="G204" s="1"/>
      <c r="H204" s="1"/>
      <c r="I204" s="1"/>
      <c r="J204" s="1"/>
      <c r="K204" s="1"/>
      <c r="L204" s="1"/>
      <c r="M204" s="1"/>
      <c r="N204" s="1"/>
      <c r="O204" s="1"/>
    </row>
    <row r="205" spans="1:15" x14ac:dyDescent="0.25">
      <c r="A205" s="5"/>
      <c r="B205" s="8" t="s">
        <v>131</v>
      </c>
      <c r="C205" s="14">
        <f t="shared" si="10"/>
        <v>2.4</v>
      </c>
      <c r="D205" s="39">
        <v>49</v>
      </c>
      <c r="E205" s="9">
        <f t="shared" si="11"/>
        <v>117.6</v>
      </c>
      <c r="F205" s="5"/>
      <c r="G205" s="1"/>
      <c r="H205" s="1"/>
      <c r="I205" s="1"/>
      <c r="J205" s="1"/>
      <c r="K205" s="1"/>
      <c r="L205" s="1"/>
      <c r="M205" s="1"/>
      <c r="N205" s="1"/>
      <c r="O205" s="1"/>
    </row>
    <row r="206" spans="1:15" x14ac:dyDescent="0.25">
      <c r="A206" s="5"/>
      <c r="B206" s="8" t="s">
        <v>132</v>
      </c>
      <c r="C206" s="14">
        <f t="shared" si="10"/>
        <v>2.4</v>
      </c>
      <c r="D206" s="39">
        <v>55.6</v>
      </c>
      <c r="E206" s="9">
        <f t="shared" si="11"/>
        <v>133.44</v>
      </c>
      <c r="F206" s="5"/>
      <c r="G206" s="1"/>
      <c r="H206" s="1"/>
      <c r="I206" s="1"/>
      <c r="J206" s="1"/>
      <c r="K206" s="1"/>
      <c r="L206" s="1"/>
      <c r="M206" s="1"/>
      <c r="N206" s="1"/>
      <c r="O206" s="1"/>
    </row>
    <row r="207" spans="1:15" x14ac:dyDescent="0.25">
      <c r="A207" s="5"/>
      <c r="B207" s="8" t="s">
        <v>133</v>
      </c>
      <c r="C207" s="14">
        <f t="shared" si="10"/>
        <v>2.4</v>
      </c>
      <c r="D207" s="39">
        <v>62.2</v>
      </c>
      <c r="E207" s="9">
        <f t="shared" si="11"/>
        <v>149.28</v>
      </c>
      <c r="F207" s="5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31.5" x14ac:dyDescent="0.35">
      <c r="A208" s="5"/>
      <c r="B208" s="10" t="s">
        <v>134</v>
      </c>
      <c r="C208" s="7">
        <f>C207</f>
        <v>2.4</v>
      </c>
      <c r="D208" s="52" t="s">
        <v>417</v>
      </c>
      <c r="E208" s="55" t="s">
        <v>413</v>
      </c>
      <c r="F208" s="5"/>
      <c r="G208" s="1"/>
      <c r="H208" s="1"/>
      <c r="I208" s="1"/>
      <c r="J208" s="1"/>
      <c r="K208" s="1"/>
      <c r="L208" s="1"/>
      <c r="M208" s="1"/>
      <c r="N208" s="1"/>
      <c r="O208" s="1"/>
    </row>
    <row r="209" spans="1:15" x14ac:dyDescent="0.25">
      <c r="A209" s="5"/>
      <c r="B209" s="8" t="s">
        <v>135</v>
      </c>
      <c r="C209" s="14">
        <f t="shared" si="10"/>
        <v>2.4</v>
      </c>
      <c r="D209" s="39">
        <v>12.299999999999999</v>
      </c>
      <c r="E209" s="9">
        <f t="shared" si="11"/>
        <v>29.519999999999996</v>
      </c>
      <c r="F209" s="5"/>
      <c r="G209" s="1"/>
      <c r="H209" s="1"/>
      <c r="I209" s="1"/>
      <c r="J209" s="1"/>
      <c r="K209" s="1"/>
      <c r="L209" s="1"/>
      <c r="M209" s="1"/>
      <c r="N209" s="1"/>
      <c r="O209" s="1"/>
    </row>
    <row r="210" spans="1:15" x14ac:dyDescent="0.25">
      <c r="A210" s="5"/>
      <c r="B210" s="8" t="s">
        <v>136</v>
      </c>
      <c r="C210" s="14">
        <f t="shared" si="10"/>
        <v>2.4</v>
      </c>
      <c r="D210" s="39">
        <v>16.100000000000001</v>
      </c>
      <c r="E210" s="9">
        <f t="shared" si="11"/>
        <v>38.64</v>
      </c>
      <c r="F210" s="5"/>
      <c r="G210" s="1"/>
      <c r="H210" s="1"/>
      <c r="I210" s="1"/>
      <c r="J210" s="1"/>
      <c r="K210" s="1"/>
      <c r="L210" s="1"/>
      <c r="M210" s="1"/>
      <c r="N210" s="1"/>
      <c r="O210" s="1"/>
    </row>
    <row r="211" spans="1:15" x14ac:dyDescent="0.25">
      <c r="A211" s="5"/>
      <c r="B211" s="8" t="s">
        <v>137</v>
      </c>
      <c r="C211" s="14">
        <f t="shared" si="10"/>
        <v>2.4</v>
      </c>
      <c r="D211" s="39">
        <v>22.6</v>
      </c>
      <c r="E211" s="9">
        <f t="shared" si="11"/>
        <v>54.24</v>
      </c>
      <c r="F211" s="5"/>
      <c r="G211" s="1"/>
      <c r="H211" s="1"/>
      <c r="I211" s="1"/>
      <c r="J211" s="1"/>
      <c r="K211" s="1"/>
      <c r="L211" s="1"/>
      <c r="M211" s="1"/>
      <c r="N211" s="1"/>
      <c r="O211" s="1"/>
    </row>
    <row r="212" spans="1:15" x14ac:dyDescent="0.25">
      <c r="A212" s="5"/>
      <c r="B212" s="8" t="s">
        <v>138</v>
      </c>
      <c r="C212" s="14">
        <f t="shared" si="10"/>
        <v>2.4</v>
      </c>
      <c r="D212" s="39">
        <v>27.400000000000002</v>
      </c>
      <c r="E212" s="9">
        <f t="shared" si="11"/>
        <v>65.760000000000005</v>
      </c>
      <c r="F212" s="5"/>
      <c r="G212" s="1"/>
      <c r="H212" s="1"/>
      <c r="I212" s="1"/>
      <c r="J212" s="1"/>
      <c r="K212" s="1"/>
      <c r="L212" s="1"/>
      <c r="M212" s="1"/>
      <c r="N212" s="1"/>
      <c r="O212" s="1"/>
    </row>
    <row r="213" spans="1:15" x14ac:dyDescent="0.25">
      <c r="A213" s="5"/>
      <c r="B213" s="8" t="s">
        <v>139</v>
      </c>
      <c r="C213" s="14">
        <f t="shared" si="10"/>
        <v>2.4</v>
      </c>
      <c r="D213" s="39">
        <v>28.3</v>
      </c>
      <c r="E213" s="9">
        <f t="shared" si="11"/>
        <v>67.92</v>
      </c>
      <c r="F213" s="5"/>
      <c r="G213" s="1"/>
      <c r="H213" s="1"/>
      <c r="I213" s="1"/>
      <c r="J213" s="1"/>
      <c r="K213" s="1"/>
      <c r="L213" s="1"/>
      <c r="M213" s="1"/>
      <c r="N213" s="1"/>
      <c r="O213" s="1"/>
    </row>
    <row r="214" spans="1:15" x14ac:dyDescent="0.25">
      <c r="A214" s="5"/>
      <c r="B214" s="8" t="s">
        <v>140</v>
      </c>
      <c r="C214" s="14">
        <f t="shared" si="10"/>
        <v>2.4</v>
      </c>
      <c r="D214" s="39">
        <v>30.200000000000003</v>
      </c>
      <c r="E214" s="9">
        <f t="shared" si="11"/>
        <v>72.48</v>
      </c>
      <c r="F214" s="5"/>
      <c r="G214" s="1"/>
      <c r="H214" s="1"/>
      <c r="I214" s="1"/>
      <c r="J214" s="1"/>
      <c r="K214" s="1"/>
      <c r="L214" s="1"/>
      <c r="M214" s="1"/>
      <c r="N214" s="1"/>
      <c r="O214" s="1"/>
    </row>
    <row r="215" spans="1:15" x14ac:dyDescent="0.25">
      <c r="A215" s="5"/>
      <c r="B215" s="8" t="s">
        <v>141</v>
      </c>
      <c r="C215" s="14">
        <f t="shared" si="10"/>
        <v>2.4</v>
      </c>
      <c r="D215" s="39">
        <v>50.9</v>
      </c>
      <c r="E215" s="9">
        <f t="shared" si="11"/>
        <v>122.16</v>
      </c>
      <c r="F215" s="5"/>
      <c r="G215" s="1"/>
      <c r="H215" s="1"/>
      <c r="I215" s="1"/>
      <c r="J215" s="1"/>
      <c r="K215" s="1"/>
      <c r="L215" s="1"/>
      <c r="M215" s="1"/>
      <c r="N215" s="1"/>
      <c r="O215" s="1"/>
    </row>
    <row r="216" spans="1:15" x14ac:dyDescent="0.25">
      <c r="A216" s="5"/>
      <c r="B216" s="8" t="s">
        <v>142</v>
      </c>
      <c r="C216" s="14">
        <f t="shared" si="10"/>
        <v>2.4</v>
      </c>
      <c r="D216" s="39">
        <v>58.4</v>
      </c>
      <c r="E216" s="9">
        <f t="shared" si="11"/>
        <v>140.16</v>
      </c>
      <c r="F216" s="5"/>
      <c r="G216" s="1"/>
      <c r="H216" s="1"/>
      <c r="I216" s="1"/>
      <c r="J216" s="1"/>
      <c r="K216" s="1"/>
      <c r="L216" s="1"/>
      <c r="M216" s="1"/>
      <c r="N216" s="1"/>
      <c r="O216" s="1"/>
    </row>
    <row r="217" spans="1:15" x14ac:dyDescent="0.25">
      <c r="A217" s="5"/>
      <c r="B217" s="8" t="s">
        <v>143</v>
      </c>
      <c r="C217" s="14">
        <f t="shared" si="10"/>
        <v>2.4</v>
      </c>
      <c r="D217" s="39">
        <v>69.699999999999989</v>
      </c>
      <c r="E217" s="9">
        <f t="shared" si="11"/>
        <v>167.27999999999997</v>
      </c>
      <c r="F217" s="5"/>
      <c r="G217" s="1"/>
      <c r="H217" s="1"/>
      <c r="I217" s="1"/>
      <c r="J217" s="1"/>
      <c r="K217" s="1"/>
      <c r="L217" s="1"/>
      <c r="M217" s="1"/>
      <c r="N217" s="1"/>
      <c r="O217" s="1"/>
    </row>
    <row r="218" spans="1:15" x14ac:dyDescent="0.25">
      <c r="A218" s="5"/>
      <c r="B218" s="8" t="s">
        <v>144</v>
      </c>
      <c r="C218" s="14">
        <f t="shared" si="10"/>
        <v>2.4</v>
      </c>
      <c r="D218" s="39">
        <v>14.2</v>
      </c>
      <c r="E218" s="9">
        <f t="shared" si="11"/>
        <v>34.08</v>
      </c>
      <c r="F218" s="5"/>
      <c r="G218" s="1"/>
      <c r="H218" s="1"/>
      <c r="I218" s="1"/>
      <c r="J218" s="1"/>
      <c r="K218" s="1"/>
      <c r="L218" s="1"/>
      <c r="M218" s="1"/>
      <c r="N218" s="1"/>
      <c r="O218" s="1"/>
    </row>
    <row r="219" spans="1:15" x14ac:dyDescent="0.25">
      <c r="A219" s="5"/>
      <c r="B219" s="8" t="s">
        <v>145</v>
      </c>
      <c r="C219" s="14">
        <f t="shared" si="10"/>
        <v>2.4</v>
      </c>
      <c r="D219" s="39">
        <v>18.3</v>
      </c>
      <c r="E219" s="9">
        <f t="shared" si="11"/>
        <v>43.92</v>
      </c>
      <c r="F219" s="5"/>
      <c r="G219" s="1"/>
      <c r="H219" s="1"/>
      <c r="I219" s="1"/>
      <c r="J219" s="1"/>
      <c r="K219" s="1"/>
      <c r="L219" s="1"/>
      <c r="M219" s="1"/>
      <c r="N219" s="1"/>
      <c r="O219" s="1"/>
    </row>
    <row r="220" spans="1:15" x14ac:dyDescent="0.25">
      <c r="A220" s="5"/>
      <c r="B220" s="8" t="s">
        <v>146</v>
      </c>
      <c r="C220" s="14">
        <f t="shared" si="10"/>
        <v>2.4</v>
      </c>
      <c r="D220" s="39">
        <v>25.5</v>
      </c>
      <c r="E220" s="9">
        <f t="shared" si="11"/>
        <v>61.199999999999996</v>
      </c>
      <c r="F220" s="5"/>
      <c r="G220" s="1"/>
      <c r="H220" s="1"/>
      <c r="I220" s="1"/>
      <c r="J220" s="1"/>
      <c r="K220" s="1"/>
      <c r="L220" s="1"/>
      <c r="M220" s="1"/>
      <c r="N220" s="1"/>
      <c r="O220" s="1"/>
    </row>
    <row r="221" spans="1:15" x14ac:dyDescent="0.25">
      <c r="A221" s="5"/>
      <c r="B221" s="8" t="s">
        <v>147</v>
      </c>
      <c r="C221" s="14">
        <f t="shared" si="10"/>
        <v>2.4</v>
      </c>
      <c r="D221" s="39">
        <v>28.700000000000003</v>
      </c>
      <c r="E221" s="9">
        <f t="shared" si="11"/>
        <v>68.88000000000001</v>
      </c>
      <c r="F221" s="5"/>
      <c r="G221" s="1"/>
      <c r="H221" s="1"/>
      <c r="I221" s="1"/>
      <c r="J221" s="1"/>
      <c r="K221" s="1"/>
      <c r="L221" s="1"/>
      <c r="M221" s="1"/>
      <c r="N221" s="1"/>
      <c r="O221" s="1"/>
    </row>
    <row r="222" spans="1:15" x14ac:dyDescent="0.25">
      <c r="A222" s="5"/>
      <c r="B222" s="8" t="s">
        <v>148</v>
      </c>
      <c r="C222" s="14">
        <f t="shared" si="10"/>
        <v>2.4</v>
      </c>
      <c r="D222" s="39">
        <v>33.9</v>
      </c>
      <c r="E222" s="9">
        <f t="shared" si="11"/>
        <v>81.36</v>
      </c>
      <c r="F222" s="5"/>
      <c r="G222" s="1"/>
      <c r="H222" s="1"/>
      <c r="I222" s="1"/>
      <c r="J222" s="1"/>
      <c r="K222" s="1"/>
      <c r="L222" s="1"/>
      <c r="M222" s="1"/>
      <c r="N222" s="1"/>
      <c r="O222" s="1"/>
    </row>
    <row r="223" spans="1:15" x14ac:dyDescent="0.25">
      <c r="A223" s="5"/>
      <c r="B223" s="8" t="s">
        <v>149</v>
      </c>
      <c r="C223" s="14">
        <f t="shared" si="10"/>
        <v>2.4</v>
      </c>
      <c r="D223" s="39">
        <v>37.700000000000003</v>
      </c>
      <c r="E223" s="9">
        <f t="shared" si="11"/>
        <v>90.48</v>
      </c>
      <c r="F223" s="5"/>
      <c r="G223" s="1"/>
      <c r="H223" s="1"/>
      <c r="I223" s="1"/>
      <c r="J223" s="1"/>
      <c r="K223" s="1"/>
      <c r="L223" s="1"/>
      <c r="M223" s="1"/>
      <c r="N223" s="1"/>
      <c r="O223" s="1"/>
    </row>
    <row r="224" spans="1:15" x14ac:dyDescent="0.25">
      <c r="A224" s="5"/>
      <c r="B224" s="8" t="s">
        <v>150</v>
      </c>
      <c r="C224" s="14">
        <f t="shared" si="10"/>
        <v>2.4</v>
      </c>
      <c r="D224" s="39">
        <v>50.9</v>
      </c>
      <c r="E224" s="9">
        <f t="shared" si="11"/>
        <v>122.16</v>
      </c>
      <c r="F224" s="5"/>
      <c r="G224" s="1"/>
      <c r="H224" s="1"/>
      <c r="I224" s="1"/>
      <c r="J224" s="1"/>
      <c r="K224" s="1"/>
      <c r="L224" s="1"/>
      <c r="M224" s="1"/>
      <c r="N224" s="1"/>
      <c r="O224" s="1"/>
    </row>
    <row r="225" spans="1:15" x14ac:dyDescent="0.25">
      <c r="A225" s="5"/>
      <c r="B225" s="8" t="s">
        <v>151</v>
      </c>
      <c r="C225" s="14">
        <f t="shared" ref="C225:C290" si="12">C224</f>
        <v>2.4</v>
      </c>
      <c r="D225" s="39">
        <v>56.5</v>
      </c>
      <c r="E225" s="9">
        <f t="shared" si="11"/>
        <v>135.6</v>
      </c>
      <c r="F225" s="5"/>
      <c r="G225" s="1"/>
      <c r="H225" s="1"/>
      <c r="I225" s="1"/>
      <c r="J225" s="1"/>
      <c r="K225" s="1"/>
      <c r="L225" s="1"/>
      <c r="M225" s="1"/>
      <c r="N225" s="1"/>
      <c r="O225" s="1"/>
    </row>
    <row r="226" spans="1:15" x14ac:dyDescent="0.25">
      <c r="A226" s="5"/>
      <c r="B226" s="8" t="s">
        <v>152</v>
      </c>
      <c r="C226" s="14">
        <f t="shared" si="12"/>
        <v>2.4</v>
      </c>
      <c r="D226" s="39">
        <v>79.099999999999994</v>
      </c>
      <c r="E226" s="9">
        <f t="shared" si="11"/>
        <v>189.83999999999997</v>
      </c>
      <c r="F226" s="5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31.5" x14ac:dyDescent="0.35">
      <c r="A227" s="5"/>
      <c r="B227" s="10" t="s">
        <v>153</v>
      </c>
      <c r="C227" s="7">
        <f>C226</f>
        <v>2.4</v>
      </c>
      <c r="D227" s="52" t="s">
        <v>417</v>
      </c>
      <c r="E227" s="55" t="s">
        <v>413</v>
      </c>
      <c r="F227" s="5"/>
      <c r="G227" s="1"/>
      <c r="H227" s="1"/>
      <c r="I227" s="1"/>
      <c r="J227" s="1"/>
      <c r="K227" s="1"/>
      <c r="L227" s="1"/>
      <c r="M227" s="1"/>
      <c r="N227" s="1"/>
      <c r="O227" s="1"/>
    </row>
    <row r="228" spans="1:15" x14ac:dyDescent="0.25">
      <c r="A228" s="5"/>
      <c r="B228" s="8" t="s">
        <v>154</v>
      </c>
      <c r="C228" s="14">
        <f t="shared" si="12"/>
        <v>2.4</v>
      </c>
      <c r="D228" s="39">
        <v>4.833333333333333</v>
      </c>
      <c r="E228" s="9">
        <f t="shared" si="11"/>
        <v>11.6</v>
      </c>
      <c r="F228" s="5"/>
      <c r="G228" s="1"/>
      <c r="H228" s="1"/>
      <c r="I228" s="1"/>
      <c r="J228" s="1"/>
      <c r="K228" s="1"/>
      <c r="L228" s="1"/>
      <c r="M228" s="1"/>
      <c r="N228" s="1"/>
      <c r="O228" s="1"/>
    </row>
    <row r="229" spans="1:15" x14ac:dyDescent="0.25">
      <c r="A229" s="5"/>
      <c r="B229" s="8" t="s">
        <v>155</v>
      </c>
      <c r="C229" s="14">
        <f t="shared" si="12"/>
        <v>2.4</v>
      </c>
      <c r="D229" s="39">
        <v>5.5</v>
      </c>
      <c r="E229" s="9">
        <f t="shared" si="11"/>
        <v>13.2</v>
      </c>
      <c r="F229" s="5"/>
      <c r="G229" s="1"/>
      <c r="H229" s="1"/>
      <c r="I229" s="1"/>
      <c r="J229" s="1"/>
      <c r="K229" s="1"/>
      <c r="L229" s="1"/>
      <c r="M229" s="1"/>
      <c r="N229" s="1"/>
      <c r="O229" s="1"/>
    </row>
    <row r="230" spans="1:15" x14ac:dyDescent="0.25">
      <c r="A230" s="5"/>
      <c r="B230" s="8" t="s">
        <v>156</v>
      </c>
      <c r="C230" s="14">
        <f t="shared" si="12"/>
        <v>2.4</v>
      </c>
      <c r="D230" s="39">
        <v>7.0000000000000009</v>
      </c>
      <c r="E230" s="9">
        <f t="shared" si="11"/>
        <v>16.8</v>
      </c>
      <c r="F230" s="5"/>
      <c r="G230" s="1"/>
      <c r="H230" s="1"/>
      <c r="I230" s="1"/>
      <c r="J230" s="1"/>
      <c r="K230" s="1"/>
      <c r="L230" s="1"/>
      <c r="M230" s="1"/>
      <c r="N230" s="1"/>
      <c r="O230" s="1"/>
    </row>
    <row r="231" spans="1:15" x14ac:dyDescent="0.25">
      <c r="A231" s="5"/>
      <c r="B231" s="8" t="s">
        <v>157</v>
      </c>
      <c r="C231" s="14">
        <f t="shared" si="12"/>
        <v>2.4</v>
      </c>
      <c r="D231" s="39">
        <v>9.0000000000000018</v>
      </c>
      <c r="E231" s="9">
        <f t="shared" si="11"/>
        <v>21.600000000000005</v>
      </c>
      <c r="F231" s="5"/>
      <c r="G231" s="1"/>
      <c r="H231" s="1"/>
      <c r="I231" s="1"/>
      <c r="J231" s="1"/>
      <c r="K231" s="1"/>
      <c r="L231" s="1"/>
      <c r="M231" s="1"/>
      <c r="N231" s="1"/>
      <c r="O231" s="1"/>
    </row>
    <row r="232" spans="1:15" x14ac:dyDescent="0.25">
      <c r="A232" s="5"/>
      <c r="B232" s="8" t="s">
        <v>158</v>
      </c>
      <c r="C232" s="14">
        <f t="shared" si="12"/>
        <v>2.4</v>
      </c>
      <c r="D232" s="39">
        <v>12.333333333333334</v>
      </c>
      <c r="E232" s="9">
        <f t="shared" si="11"/>
        <v>29.6</v>
      </c>
      <c r="F232" s="5"/>
      <c r="G232" s="1"/>
      <c r="H232" s="1"/>
      <c r="I232" s="1"/>
      <c r="J232" s="1"/>
      <c r="K232" s="1"/>
      <c r="L232" s="1"/>
      <c r="M232" s="1"/>
      <c r="N232" s="1"/>
      <c r="O232" s="1"/>
    </row>
    <row r="233" spans="1:15" x14ac:dyDescent="0.25">
      <c r="A233" s="5"/>
      <c r="B233" s="8" t="s">
        <v>159</v>
      </c>
      <c r="C233" s="14">
        <f t="shared" si="12"/>
        <v>2.4</v>
      </c>
      <c r="D233" s="39">
        <v>15.500000000000002</v>
      </c>
      <c r="E233" s="9">
        <f t="shared" si="11"/>
        <v>37.200000000000003</v>
      </c>
      <c r="F233" s="5"/>
      <c r="G233" s="1"/>
      <c r="H233" s="1"/>
      <c r="I233" s="1"/>
      <c r="J233" s="1"/>
      <c r="K233" s="1"/>
      <c r="L233" s="1"/>
      <c r="M233" s="1"/>
      <c r="N233" s="1"/>
      <c r="O233" s="1"/>
    </row>
    <row r="234" spans="1:15" x14ac:dyDescent="0.25">
      <c r="A234" s="5"/>
      <c r="B234" s="8" t="s">
        <v>160</v>
      </c>
      <c r="C234" s="14">
        <f t="shared" si="12"/>
        <v>2.4</v>
      </c>
      <c r="D234" s="39">
        <v>31.666666666666668</v>
      </c>
      <c r="E234" s="9">
        <f t="shared" si="11"/>
        <v>76</v>
      </c>
      <c r="F234" s="5"/>
      <c r="G234" s="1"/>
      <c r="H234" s="1"/>
      <c r="I234" s="1"/>
      <c r="J234" s="1"/>
      <c r="K234" s="1"/>
      <c r="L234" s="1"/>
      <c r="M234" s="1"/>
      <c r="N234" s="1"/>
      <c r="O234" s="1"/>
    </row>
    <row r="235" spans="1:15" x14ac:dyDescent="0.25">
      <c r="A235" s="5"/>
      <c r="B235" s="8" t="s">
        <v>161</v>
      </c>
      <c r="C235" s="14">
        <f t="shared" si="12"/>
        <v>2.4</v>
      </c>
      <c r="D235" s="39">
        <v>37</v>
      </c>
      <c r="E235" s="9">
        <f t="shared" si="11"/>
        <v>88.8</v>
      </c>
      <c r="F235" s="5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42" x14ac:dyDescent="0.35">
      <c r="A236" s="5"/>
      <c r="B236" s="10" t="s">
        <v>162</v>
      </c>
      <c r="C236" s="7">
        <f>C235</f>
        <v>2.4</v>
      </c>
      <c r="D236" s="52" t="s">
        <v>417</v>
      </c>
      <c r="E236" s="55" t="s">
        <v>413</v>
      </c>
      <c r="F236" s="5"/>
      <c r="G236" s="1"/>
      <c r="H236" s="1"/>
      <c r="I236" s="1"/>
      <c r="J236" s="1"/>
      <c r="K236" s="1"/>
      <c r="L236" s="1"/>
      <c r="M236" s="1"/>
      <c r="N236" s="1"/>
      <c r="O236" s="1"/>
    </row>
    <row r="237" spans="1:15" x14ac:dyDescent="0.25">
      <c r="A237" s="5"/>
      <c r="B237" s="8" t="s">
        <v>163</v>
      </c>
      <c r="C237" s="14">
        <f t="shared" si="12"/>
        <v>2.4</v>
      </c>
      <c r="D237" s="39">
        <v>12.201257894736843</v>
      </c>
      <c r="E237" s="9">
        <f t="shared" si="11"/>
        <v>29.283018947368422</v>
      </c>
      <c r="F237" s="5"/>
      <c r="G237" s="1"/>
      <c r="H237" s="1"/>
      <c r="I237" s="1"/>
      <c r="J237" s="1"/>
      <c r="K237" s="1"/>
      <c r="L237" s="1"/>
      <c r="M237" s="1"/>
      <c r="N237" s="1"/>
      <c r="O237" s="1"/>
    </row>
    <row r="238" spans="1:15" x14ac:dyDescent="0.25">
      <c r="A238" s="5"/>
      <c r="B238" s="8" t="s">
        <v>164</v>
      </c>
      <c r="C238" s="14">
        <f t="shared" si="12"/>
        <v>2.4</v>
      </c>
      <c r="D238" s="39">
        <v>12.782270175438596</v>
      </c>
      <c r="E238" s="9">
        <f t="shared" si="11"/>
        <v>30.677448421052627</v>
      </c>
      <c r="F238" s="5"/>
      <c r="G238" s="1"/>
      <c r="H238" s="1"/>
      <c r="I238" s="1"/>
      <c r="J238" s="1"/>
      <c r="K238" s="1"/>
      <c r="L238" s="1"/>
      <c r="M238" s="1"/>
      <c r="N238" s="1"/>
      <c r="O238" s="1"/>
    </row>
    <row r="239" spans="1:15" x14ac:dyDescent="0.25">
      <c r="A239" s="5"/>
      <c r="B239" s="8" t="s">
        <v>165</v>
      </c>
      <c r="C239" s="14">
        <f t="shared" si="12"/>
        <v>2.4</v>
      </c>
      <c r="D239" s="39">
        <v>15.106319298245612</v>
      </c>
      <c r="E239" s="9">
        <f t="shared" si="11"/>
        <v>36.255166315789467</v>
      </c>
      <c r="F239" s="5"/>
      <c r="G239" s="1"/>
      <c r="H239" s="1"/>
      <c r="I239" s="1"/>
      <c r="J239" s="1"/>
      <c r="K239" s="1"/>
      <c r="L239" s="1"/>
      <c r="M239" s="1"/>
      <c r="N239" s="1"/>
      <c r="O239" s="1"/>
    </row>
    <row r="240" spans="1:15" x14ac:dyDescent="0.25">
      <c r="A240" s="5"/>
      <c r="B240" s="8" t="s">
        <v>166</v>
      </c>
      <c r="C240" s="14">
        <f t="shared" si="12"/>
        <v>2.4</v>
      </c>
      <c r="D240" s="39">
        <v>16.268343859649121</v>
      </c>
      <c r="E240" s="9">
        <f t="shared" si="11"/>
        <v>39.044025263157891</v>
      </c>
      <c r="F240" s="5"/>
      <c r="G240" s="1"/>
      <c r="H240" s="1"/>
      <c r="I240" s="1"/>
      <c r="J240" s="1"/>
      <c r="K240" s="1"/>
      <c r="L240" s="1"/>
      <c r="M240" s="1"/>
      <c r="N240" s="1"/>
      <c r="O240" s="1"/>
    </row>
    <row r="241" spans="1:15" x14ac:dyDescent="0.25">
      <c r="A241" s="5"/>
      <c r="B241" s="8" t="s">
        <v>167</v>
      </c>
      <c r="C241" s="14">
        <f t="shared" si="12"/>
        <v>2.4</v>
      </c>
      <c r="D241" s="39">
        <v>18.592392982456143</v>
      </c>
      <c r="E241" s="9">
        <f t="shared" si="11"/>
        <v>44.621743157894741</v>
      </c>
      <c r="F241" s="5"/>
      <c r="G241" s="1"/>
      <c r="H241" s="1"/>
      <c r="I241" s="1"/>
      <c r="J241" s="1"/>
      <c r="K241" s="1"/>
      <c r="L241" s="1"/>
      <c r="M241" s="1"/>
      <c r="N241" s="1"/>
      <c r="O241" s="1"/>
    </row>
    <row r="242" spans="1:15" x14ac:dyDescent="0.25">
      <c r="A242" s="5"/>
      <c r="B242" s="8" t="s">
        <v>168</v>
      </c>
      <c r="C242" s="14">
        <f t="shared" si="12"/>
        <v>2.4</v>
      </c>
      <c r="D242" s="39">
        <v>23.240491228070177</v>
      </c>
      <c r="E242" s="9">
        <f t="shared" si="11"/>
        <v>55.777178947368419</v>
      </c>
      <c r="F242" s="5"/>
      <c r="G242" s="1"/>
      <c r="H242" s="1"/>
      <c r="I242" s="1"/>
      <c r="J242" s="1"/>
      <c r="K242" s="1"/>
      <c r="L242" s="1"/>
      <c r="M242" s="1"/>
      <c r="N242" s="1"/>
      <c r="O242" s="1"/>
    </row>
    <row r="243" spans="1:15" x14ac:dyDescent="0.25">
      <c r="A243" s="5"/>
      <c r="B243" s="8" t="s">
        <v>169</v>
      </c>
      <c r="C243" s="14">
        <f t="shared" si="12"/>
        <v>2.4</v>
      </c>
      <c r="D243" s="39">
        <v>25.806000000000004</v>
      </c>
      <c r="E243" s="9">
        <f t="shared" si="11"/>
        <v>61.934400000000011</v>
      </c>
      <c r="F243" s="5"/>
      <c r="G243" s="1"/>
      <c r="H243" s="1"/>
      <c r="I243" s="1"/>
      <c r="J243" s="1"/>
      <c r="K243" s="1"/>
      <c r="L243" s="1"/>
      <c r="M243" s="1"/>
      <c r="N243" s="1"/>
      <c r="O243" s="1"/>
    </row>
    <row r="244" spans="1:15" x14ac:dyDescent="0.25">
      <c r="A244" s="5"/>
      <c r="B244" s="8" t="s">
        <v>170</v>
      </c>
      <c r="C244" s="14">
        <f t="shared" si="12"/>
        <v>2.4</v>
      </c>
      <c r="D244" s="39">
        <v>29.5</v>
      </c>
      <c r="E244" s="9">
        <f t="shared" si="11"/>
        <v>70.8</v>
      </c>
      <c r="F244" s="5"/>
      <c r="G244" s="1"/>
      <c r="H244" s="1"/>
      <c r="I244" s="1"/>
      <c r="J244" s="1"/>
      <c r="K244" s="1"/>
      <c r="L244" s="1"/>
      <c r="M244" s="1"/>
      <c r="N244" s="1"/>
      <c r="O244" s="1"/>
    </row>
    <row r="245" spans="1:15" x14ac:dyDescent="0.25">
      <c r="A245" s="5"/>
      <c r="B245" s="8" t="s">
        <v>171</v>
      </c>
      <c r="C245" s="14">
        <f t="shared" si="12"/>
        <v>2.4</v>
      </c>
      <c r="D245" s="39">
        <v>1.9</v>
      </c>
      <c r="E245" s="9">
        <f t="shared" si="11"/>
        <v>4.5599999999999996</v>
      </c>
      <c r="F245" s="5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42" x14ac:dyDescent="0.35">
      <c r="A246" s="5"/>
      <c r="B246" s="10" t="s">
        <v>172</v>
      </c>
      <c r="C246" s="7">
        <f>C245</f>
        <v>2.4</v>
      </c>
      <c r="D246" s="52" t="s">
        <v>417</v>
      </c>
      <c r="E246" s="55" t="s">
        <v>413</v>
      </c>
      <c r="F246" s="5"/>
      <c r="G246" s="1"/>
      <c r="H246" s="1"/>
      <c r="I246" s="1"/>
      <c r="J246" s="1"/>
      <c r="K246" s="1"/>
      <c r="L246" s="1"/>
      <c r="M246" s="1"/>
      <c r="N246" s="1"/>
      <c r="O246" s="1"/>
    </row>
    <row r="247" spans="1:15" x14ac:dyDescent="0.25">
      <c r="A247" s="5"/>
      <c r="B247" s="8" t="s">
        <v>173</v>
      </c>
      <c r="C247" s="14">
        <f t="shared" si="12"/>
        <v>2.4</v>
      </c>
      <c r="D247" s="39">
        <v>9</v>
      </c>
      <c r="E247" s="9">
        <f t="shared" si="11"/>
        <v>21.599999999999998</v>
      </c>
      <c r="F247" s="5"/>
      <c r="G247" s="1"/>
      <c r="H247" s="1"/>
      <c r="I247" s="1"/>
      <c r="J247" s="1"/>
      <c r="K247" s="1"/>
      <c r="L247" s="1"/>
      <c r="M247" s="1"/>
      <c r="N247" s="1"/>
      <c r="O247" s="1"/>
    </row>
    <row r="248" spans="1:15" x14ac:dyDescent="0.25">
      <c r="A248" s="5"/>
      <c r="B248" s="8" t="s">
        <v>174</v>
      </c>
      <c r="C248" s="14">
        <f t="shared" si="12"/>
        <v>2.4</v>
      </c>
      <c r="D248" s="39">
        <v>10.1</v>
      </c>
      <c r="E248" s="9">
        <f t="shared" si="11"/>
        <v>24.24</v>
      </c>
      <c r="F248" s="5"/>
      <c r="G248" s="1"/>
      <c r="H248" s="1"/>
      <c r="I248" s="1"/>
      <c r="J248" s="1"/>
      <c r="K248" s="1"/>
      <c r="L248" s="1"/>
      <c r="M248" s="1"/>
      <c r="N248" s="1"/>
      <c r="O248" s="1"/>
    </row>
    <row r="249" spans="1:15" x14ac:dyDescent="0.25">
      <c r="A249" s="5"/>
      <c r="B249" s="8" t="s">
        <v>175</v>
      </c>
      <c r="C249" s="14">
        <f t="shared" si="12"/>
        <v>2.4</v>
      </c>
      <c r="D249" s="39">
        <v>11.299999999999999</v>
      </c>
      <c r="E249" s="9">
        <f t="shared" si="11"/>
        <v>27.119999999999997</v>
      </c>
      <c r="F249" s="5"/>
      <c r="G249" s="1"/>
      <c r="H249" s="1"/>
      <c r="I249" s="1"/>
      <c r="J249" s="1"/>
      <c r="K249" s="1"/>
      <c r="L249" s="1"/>
      <c r="M249" s="1"/>
      <c r="N249" s="1"/>
      <c r="O249" s="1"/>
    </row>
    <row r="250" spans="1:15" x14ac:dyDescent="0.25">
      <c r="A250" s="5"/>
      <c r="B250" s="8" t="s">
        <v>176</v>
      </c>
      <c r="C250" s="14">
        <f t="shared" si="12"/>
        <v>2.4</v>
      </c>
      <c r="D250" s="39">
        <v>12.1</v>
      </c>
      <c r="E250" s="9">
        <f t="shared" si="11"/>
        <v>29.04</v>
      </c>
      <c r="F250" s="5"/>
      <c r="G250" s="1"/>
      <c r="H250" s="1"/>
      <c r="I250" s="1"/>
      <c r="J250" s="1"/>
      <c r="K250" s="1"/>
      <c r="L250" s="1"/>
      <c r="M250" s="1"/>
      <c r="N250" s="1"/>
      <c r="O250" s="1"/>
    </row>
    <row r="251" spans="1:15" x14ac:dyDescent="0.25">
      <c r="A251" s="5"/>
      <c r="B251" s="8" t="s">
        <v>177</v>
      </c>
      <c r="C251" s="14">
        <f t="shared" si="12"/>
        <v>2.4</v>
      </c>
      <c r="D251" s="39">
        <v>13.9</v>
      </c>
      <c r="E251" s="9">
        <f t="shared" si="11"/>
        <v>33.36</v>
      </c>
      <c r="F251" s="5"/>
      <c r="G251" s="1"/>
      <c r="H251" s="1"/>
      <c r="I251" s="1"/>
      <c r="J251" s="1"/>
      <c r="K251" s="1"/>
      <c r="L251" s="1"/>
      <c r="M251" s="1"/>
      <c r="N251" s="1"/>
      <c r="O251" s="1"/>
    </row>
    <row r="252" spans="1:15" x14ac:dyDescent="0.25">
      <c r="A252" s="5"/>
      <c r="B252" s="8" t="s">
        <v>178</v>
      </c>
      <c r="C252" s="14">
        <f t="shared" si="12"/>
        <v>2.4</v>
      </c>
      <c r="D252" s="39">
        <v>17</v>
      </c>
      <c r="E252" s="9">
        <f t="shared" si="11"/>
        <v>40.799999999999997</v>
      </c>
      <c r="F252" s="5"/>
      <c r="G252" s="1"/>
      <c r="H252" s="1"/>
      <c r="I252" s="1"/>
      <c r="J252" s="1"/>
      <c r="K252" s="1"/>
      <c r="L252" s="1"/>
      <c r="M252" s="1"/>
      <c r="N252" s="1"/>
      <c r="O252" s="1"/>
    </row>
    <row r="253" spans="1:15" x14ac:dyDescent="0.25">
      <c r="A253" s="5"/>
      <c r="B253" s="8" t="s">
        <v>179</v>
      </c>
      <c r="C253" s="14">
        <f t="shared" si="12"/>
        <v>2.4</v>
      </c>
      <c r="D253" s="39">
        <v>19</v>
      </c>
      <c r="E253" s="9">
        <f t="shared" si="11"/>
        <v>45.6</v>
      </c>
      <c r="F253" s="5"/>
      <c r="G253" s="1"/>
      <c r="H253" s="1"/>
      <c r="I253" s="1"/>
      <c r="J253" s="1"/>
      <c r="K253" s="1"/>
      <c r="L253" s="1"/>
      <c r="M253" s="1"/>
      <c r="N253" s="1"/>
      <c r="O253" s="1"/>
    </row>
    <row r="254" spans="1:15" x14ac:dyDescent="0.25">
      <c r="A254" s="5"/>
      <c r="B254" s="8" t="s">
        <v>180</v>
      </c>
      <c r="C254" s="14">
        <f t="shared" si="12"/>
        <v>2.4</v>
      </c>
      <c r="D254" s="39">
        <v>21</v>
      </c>
      <c r="E254" s="9">
        <f t="shared" si="11"/>
        <v>50.4</v>
      </c>
      <c r="F254" s="5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31.5" x14ac:dyDescent="0.35">
      <c r="A255" s="5"/>
      <c r="B255" s="10" t="s">
        <v>181</v>
      </c>
      <c r="C255" s="7">
        <f>C254</f>
        <v>2.4</v>
      </c>
      <c r="D255" s="52" t="s">
        <v>417</v>
      </c>
      <c r="E255" s="55" t="s">
        <v>413</v>
      </c>
      <c r="F255" s="5"/>
      <c r="G255" s="1"/>
      <c r="H255" s="1"/>
      <c r="I255" s="1"/>
      <c r="J255" s="1"/>
      <c r="K255" s="1"/>
      <c r="L255" s="1"/>
      <c r="M255" s="1"/>
      <c r="N255" s="1"/>
      <c r="O255" s="1"/>
    </row>
    <row r="256" spans="1:15" x14ac:dyDescent="0.25">
      <c r="A256" s="5"/>
      <c r="B256" s="8" t="s">
        <v>182</v>
      </c>
      <c r="C256" s="14">
        <f t="shared" si="12"/>
        <v>2.4</v>
      </c>
      <c r="D256" s="39">
        <v>46.6</v>
      </c>
      <c r="E256" s="9">
        <f t="shared" si="11"/>
        <v>111.84</v>
      </c>
      <c r="F256" s="5"/>
      <c r="G256" s="1"/>
      <c r="H256" s="1"/>
      <c r="I256" s="1"/>
      <c r="J256" s="1"/>
      <c r="K256" s="1"/>
      <c r="L256" s="1"/>
      <c r="M256" s="1"/>
      <c r="N256" s="1"/>
      <c r="O256" s="1"/>
    </row>
    <row r="257" spans="1:15" x14ac:dyDescent="0.25">
      <c r="A257" s="5"/>
      <c r="B257" s="8" t="s">
        <v>183</v>
      </c>
      <c r="C257" s="14">
        <f t="shared" si="12"/>
        <v>2.4</v>
      </c>
      <c r="D257" s="39">
        <v>56.300000000000004</v>
      </c>
      <c r="E257" s="9">
        <f t="shared" si="11"/>
        <v>135.12</v>
      </c>
      <c r="F257" s="5"/>
      <c r="G257" s="1"/>
      <c r="H257" s="1"/>
      <c r="I257" s="1"/>
      <c r="J257" s="1"/>
      <c r="K257" s="1"/>
      <c r="L257" s="1"/>
      <c r="M257" s="1"/>
      <c r="N257" s="1"/>
      <c r="O257" s="1"/>
    </row>
    <row r="258" spans="1:15" x14ac:dyDescent="0.25">
      <c r="A258" s="5"/>
      <c r="B258" s="8" t="s">
        <v>184</v>
      </c>
      <c r="C258" s="14">
        <f t="shared" si="12"/>
        <v>2.4</v>
      </c>
      <c r="D258" s="39">
        <v>66</v>
      </c>
      <c r="E258" s="9">
        <f t="shared" si="11"/>
        <v>158.4</v>
      </c>
      <c r="F258" s="5"/>
      <c r="G258" s="1"/>
      <c r="H258" s="1"/>
      <c r="I258" s="1"/>
      <c r="J258" s="1"/>
      <c r="K258" s="1"/>
      <c r="L258" s="1"/>
      <c r="M258" s="1"/>
      <c r="N258" s="1"/>
      <c r="O258" s="1"/>
    </row>
    <row r="259" spans="1:15" x14ac:dyDescent="0.25">
      <c r="A259" s="5"/>
      <c r="B259" s="8" t="s">
        <v>185</v>
      </c>
      <c r="C259" s="14">
        <f t="shared" si="12"/>
        <v>2.4</v>
      </c>
      <c r="D259" s="39">
        <v>73.8</v>
      </c>
      <c r="E259" s="9">
        <f t="shared" si="11"/>
        <v>177.11999999999998</v>
      </c>
      <c r="F259" s="5"/>
      <c r="G259" s="1"/>
      <c r="H259" s="1"/>
      <c r="I259" s="1"/>
      <c r="J259" s="1"/>
      <c r="K259" s="1"/>
      <c r="L259" s="1"/>
      <c r="M259" s="1"/>
      <c r="N259" s="1"/>
      <c r="O259" s="1"/>
    </row>
    <row r="260" spans="1:15" x14ac:dyDescent="0.25">
      <c r="A260" s="5"/>
      <c r="B260" s="8" t="s">
        <v>186</v>
      </c>
      <c r="C260" s="14">
        <f t="shared" si="12"/>
        <v>2.4</v>
      </c>
      <c r="D260" s="39">
        <v>77.699999999999989</v>
      </c>
      <c r="E260" s="9">
        <f t="shared" si="11"/>
        <v>186.47999999999996</v>
      </c>
      <c r="F260" s="5"/>
      <c r="G260" s="1"/>
      <c r="H260" s="1"/>
      <c r="I260" s="1"/>
      <c r="J260" s="1"/>
      <c r="K260" s="1"/>
      <c r="L260" s="1"/>
      <c r="M260" s="1"/>
      <c r="N260" s="1"/>
      <c r="O260" s="1"/>
    </row>
    <row r="261" spans="1:15" x14ac:dyDescent="0.25">
      <c r="A261" s="5"/>
      <c r="B261" s="8" t="s">
        <v>187</v>
      </c>
      <c r="C261" s="14">
        <f t="shared" si="12"/>
        <v>2.4</v>
      </c>
      <c r="D261" s="39">
        <v>80</v>
      </c>
      <c r="E261" s="9">
        <f t="shared" si="11"/>
        <v>192</v>
      </c>
      <c r="F261" s="5"/>
      <c r="G261" s="1"/>
      <c r="H261" s="1"/>
      <c r="I261" s="1"/>
      <c r="J261" s="1"/>
      <c r="K261" s="1"/>
      <c r="L261" s="1"/>
      <c r="M261" s="1"/>
      <c r="N261" s="1"/>
      <c r="O261" s="1"/>
    </row>
    <row r="262" spans="1:15" x14ac:dyDescent="0.25">
      <c r="A262" s="5"/>
      <c r="B262" s="8" t="s">
        <v>188</v>
      </c>
      <c r="C262" s="14">
        <f t="shared" si="12"/>
        <v>2.4</v>
      </c>
      <c r="D262" s="39">
        <v>94.199999999999989</v>
      </c>
      <c r="E262" s="9">
        <f t="shared" si="11"/>
        <v>226.07999999999996</v>
      </c>
      <c r="F262" s="5"/>
      <c r="G262" s="1"/>
      <c r="H262" s="1"/>
      <c r="I262" s="1"/>
      <c r="J262" s="1"/>
      <c r="K262" s="1"/>
      <c r="L262" s="1"/>
      <c r="M262" s="1"/>
      <c r="N262" s="1"/>
      <c r="O262" s="1"/>
    </row>
    <row r="263" spans="1:15" x14ac:dyDescent="0.25">
      <c r="A263" s="5"/>
      <c r="B263" s="8" t="s">
        <v>189</v>
      </c>
      <c r="C263" s="14">
        <f t="shared" si="12"/>
        <v>2.4</v>
      </c>
      <c r="D263" s="39">
        <v>121.3</v>
      </c>
      <c r="E263" s="9">
        <f t="shared" si="11"/>
        <v>291.12</v>
      </c>
      <c r="F263" s="5"/>
      <c r="G263" s="1"/>
      <c r="H263" s="1"/>
      <c r="I263" s="1"/>
      <c r="J263" s="1"/>
      <c r="K263" s="1"/>
      <c r="L263" s="1"/>
      <c r="M263" s="1"/>
      <c r="N263" s="1"/>
      <c r="O263" s="1"/>
    </row>
    <row r="264" spans="1:15" x14ac:dyDescent="0.25">
      <c r="A264" s="5"/>
      <c r="B264" s="8" t="s">
        <v>190</v>
      </c>
      <c r="C264" s="14">
        <f t="shared" si="12"/>
        <v>2.4</v>
      </c>
      <c r="D264" s="39">
        <v>153.4</v>
      </c>
      <c r="E264" s="9">
        <f t="shared" si="11"/>
        <v>368.16</v>
      </c>
      <c r="F264" s="5"/>
      <c r="G264" s="1"/>
      <c r="H264" s="1"/>
      <c r="I264" s="1"/>
      <c r="J264" s="1"/>
      <c r="K264" s="1"/>
      <c r="L264" s="1"/>
      <c r="M264" s="1"/>
      <c r="N264" s="1"/>
      <c r="O264" s="1"/>
    </row>
    <row r="265" spans="1:15" x14ac:dyDescent="0.25">
      <c r="A265" s="5"/>
      <c r="B265" s="8" t="s">
        <v>191</v>
      </c>
      <c r="C265" s="14">
        <f t="shared" si="12"/>
        <v>2.4</v>
      </c>
      <c r="D265" s="39">
        <v>5</v>
      </c>
      <c r="E265" s="9">
        <f t="shared" si="11"/>
        <v>12</v>
      </c>
      <c r="F265" s="5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42" x14ac:dyDescent="0.35">
      <c r="A266" s="5"/>
      <c r="B266" s="10" t="s">
        <v>192</v>
      </c>
      <c r="C266" s="7">
        <f>C265</f>
        <v>2.4</v>
      </c>
      <c r="D266" s="52" t="s">
        <v>417</v>
      </c>
      <c r="E266" s="55" t="s">
        <v>413</v>
      </c>
      <c r="F266" s="5"/>
      <c r="G266" s="1"/>
      <c r="H266" s="1"/>
      <c r="I266" s="1"/>
      <c r="J266" s="1"/>
      <c r="K266" s="1"/>
      <c r="L266" s="1"/>
      <c r="M266" s="1"/>
      <c r="N266" s="1"/>
      <c r="O266" s="1"/>
    </row>
    <row r="267" spans="1:15" x14ac:dyDescent="0.25">
      <c r="A267" s="5"/>
      <c r="B267" s="8" t="s">
        <v>193</v>
      </c>
      <c r="C267" s="14">
        <f t="shared" si="12"/>
        <v>2.4</v>
      </c>
      <c r="D267" s="39">
        <v>13.8</v>
      </c>
      <c r="E267" s="9">
        <f t="shared" si="11"/>
        <v>33.119999999999997</v>
      </c>
      <c r="F267" s="5"/>
      <c r="G267" s="1"/>
      <c r="H267" s="1"/>
      <c r="I267" s="1"/>
      <c r="J267" s="1"/>
      <c r="K267" s="1"/>
      <c r="L267" s="1"/>
      <c r="M267" s="1"/>
      <c r="N267" s="1"/>
      <c r="O267" s="1"/>
    </row>
    <row r="268" spans="1:15" x14ac:dyDescent="0.25">
      <c r="A268" s="5"/>
      <c r="B268" s="8" t="s">
        <v>194</v>
      </c>
      <c r="C268" s="14">
        <f t="shared" si="12"/>
        <v>2.4</v>
      </c>
      <c r="D268" s="39">
        <v>15.6</v>
      </c>
      <c r="E268" s="9">
        <f t="shared" ref="E268:E331" si="13">D268*C268</f>
        <v>37.44</v>
      </c>
      <c r="F268" s="5"/>
      <c r="G268" s="1"/>
      <c r="H268" s="1"/>
      <c r="I268" s="1"/>
      <c r="J268" s="1"/>
      <c r="K268" s="1"/>
      <c r="L268" s="1"/>
      <c r="M268" s="1"/>
      <c r="N268" s="1"/>
      <c r="O268" s="1"/>
    </row>
    <row r="269" spans="1:15" x14ac:dyDescent="0.25">
      <c r="A269" s="5"/>
      <c r="B269" s="8" t="s">
        <v>195</v>
      </c>
      <c r="C269" s="14">
        <f t="shared" si="12"/>
        <v>2.4</v>
      </c>
      <c r="D269" s="39">
        <v>17.5</v>
      </c>
      <c r="E269" s="9">
        <f t="shared" si="13"/>
        <v>42</v>
      </c>
      <c r="F269" s="5"/>
      <c r="G269" s="1"/>
      <c r="H269" s="1"/>
      <c r="I269" s="1"/>
      <c r="J269" s="1"/>
      <c r="K269" s="1"/>
      <c r="L269" s="1"/>
      <c r="M269" s="1"/>
      <c r="N269" s="1"/>
      <c r="O269" s="1"/>
    </row>
    <row r="270" spans="1:15" x14ac:dyDescent="0.25">
      <c r="A270" s="5"/>
      <c r="B270" s="8" t="s">
        <v>196</v>
      </c>
      <c r="C270" s="14">
        <f t="shared" si="12"/>
        <v>2.4</v>
      </c>
      <c r="D270" s="39">
        <v>19.100000000000001</v>
      </c>
      <c r="E270" s="9">
        <f t="shared" si="13"/>
        <v>45.84</v>
      </c>
      <c r="F270" s="5"/>
      <c r="G270" s="1"/>
      <c r="H270" s="1"/>
      <c r="I270" s="1"/>
      <c r="J270" s="1"/>
      <c r="K270" s="1"/>
      <c r="L270" s="1"/>
      <c r="M270" s="1"/>
      <c r="N270" s="1"/>
      <c r="O270" s="1"/>
    </row>
    <row r="271" spans="1:15" x14ac:dyDescent="0.25">
      <c r="A271" s="5"/>
      <c r="B271" s="8" t="s">
        <v>197</v>
      </c>
      <c r="C271" s="14">
        <f t="shared" si="12"/>
        <v>2.4</v>
      </c>
      <c r="D271" s="39">
        <v>22.8</v>
      </c>
      <c r="E271" s="9">
        <f>D271*C271</f>
        <v>54.72</v>
      </c>
      <c r="F271" s="5"/>
      <c r="G271" s="1"/>
      <c r="H271" s="1"/>
      <c r="I271" s="1"/>
      <c r="J271" s="1"/>
      <c r="K271" s="1"/>
      <c r="L271" s="1"/>
      <c r="M271" s="1"/>
      <c r="N271" s="1"/>
      <c r="O271" s="1"/>
    </row>
    <row r="272" spans="1:15" x14ac:dyDescent="0.25">
      <c r="A272" s="5"/>
      <c r="B272" s="8" t="s">
        <v>198</v>
      </c>
      <c r="C272" s="14">
        <f t="shared" si="12"/>
        <v>2.4</v>
      </c>
      <c r="D272" s="39">
        <v>30.5</v>
      </c>
      <c r="E272" s="9">
        <f t="shared" si="13"/>
        <v>73.2</v>
      </c>
      <c r="F272" s="5"/>
      <c r="G272" s="1"/>
      <c r="H272" s="1"/>
      <c r="I272" s="1"/>
      <c r="J272" s="1"/>
      <c r="K272" s="1"/>
      <c r="L272" s="1"/>
      <c r="M272" s="1"/>
      <c r="N272" s="1"/>
      <c r="O272" s="1"/>
    </row>
    <row r="273" spans="1:15" x14ac:dyDescent="0.25">
      <c r="A273" s="5"/>
      <c r="B273" s="8" t="s">
        <v>199</v>
      </c>
      <c r="C273" s="14">
        <f t="shared" si="12"/>
        <v>2.4</v>
      </c>
      <c r="D273" s="39">
        <v>40.1</v>
      </c>
      <c r="E273" s="9">
        <f t="shared" si="13"/>
        <v>96.24</v>
      </c>
      <c r="F273" s="5"/>
      <c r="G273" s="1"/>
      <c r="H273" s="1"/>
      <c r="I273" s="1"/>
      <c r="J273" s="1"/>
      <c r="K273" s="1"/>
      <c r="L273" s="1"/>
      <c r="M273" s="1"/>
      <c r="N273" s="1"/>
      <c r="O273" s="1"/>
    </row>
    <row r="274" spans="1:15" x14ac:dyDescent="0.25">
      <c r="A274" s="5"/>
      <c r="B274" s="8" t="s">
        <v>200</v>
      </c>
      <c r="C274" s="14">
        <f t="shared" si="12"/>
        <v>2.4</v>
      </c>
      <c r="D274" s="39">
        <v>50</v>
      </c>
      <c r="E274" s="9">
        <f t="shared" si="13"/>
        <v>120</v>
      </c>
      <c r="F274" s="5"/>
      <c r="G274" s="1"/>
      <c r="H274" s="1"/>
      <c r="I274" s="1"/>
      <c r="J274" s="1"/>
      <c r="K274" s="1"/>
      <c r="L274" s="1"/>
      <c r="M274" s="1"/>
      <c r="N274" s="1"/>
      <c r="O274" s="1"/>
    </row>
    <row r="275" spans="1:15" x14ac:dyDescent="0.25">
      <c r="A275" s="5"/>
      <c r="B275" s="8" t="s">
        <v>201</v>
      </c>
      <c r="C275" s="14">
        <f t="shared" si="12"/>
        <v>2.4</v>
      </c>
      <c r="D275" s="39">
        <v>55.3</v>
      </c>
      <c r="E275" s="9">
        <f t="shared" si="13"/>
        <v>132.72</v>
      </c>
      <c r="F275" s="5"/>
      <c r="G275" s="1"/>
      <c r="H275" s="1"/>
      <c r="I275" s="1"/>
      <c r="J275" s="1"/>
      <c r="K275" s="1"/>
      <c r="L275" s="1"/>
      <c r="M275" s="1"/>
      <c r="N275" s="1"/>
      <c r="O275" s="1"/>
    </row>
    <row r="276" spans="1:15" x14ac:dyDescent="0.25">
      <c r="A276" s="5"/>
      <c r="B276" s="8" t="s">
        <v>202</v>
      </c>
      <c r="C276" s="14">
        <f t="shared" si="12"/>
        <v>2.4</v>
      </c>
      <c r="D276" s="39">
        <v>62.5</v>
      </c>
      <c r="E276" s="9">
        <f t="shared" si="13"/>
        <v>150</v>
      </c>
      <c r="F276" s="5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31.5" x14ac:dyDescent="0.35">
      <c r="A277" s="5"/>
      <c r="B277" s="10" t="s">
        <v>203</v>
      </c>
      <c r="C277" s="7">
        <f>C276</f>
        <v>2.4</v>
      </c>
      <c r="D277" s="52" t="s">
        <v>417</v>
      </c>
      <c r="E277" s="55" t="s">
        <v>413</v>
      </c>
      <c r="F277" s="5"/>
      <c r="G277" s="1"/>
      <c r="H277" s="1"/>
      <c r="I277" s="1"/>
      <c r="J277" s="1"/>
      <c r="K277" s="1"/>
      <c r="L277" s="1"/>
      <c r="M277" s="1"/>
      <c r="N277" s="1"/>
      <c r="O277" s="1"/>
    </row>
    <row r="278" spans="1:15" x14ac:dyDescent="0.25">
      <c r="A278" s="5"/>
      <c r="B278" s="8" t="s">
        <v>204</v>
      </c>
      <c r="C278" s="14">
        <f t="shared" si="12"/>
        <v>2.4</v>
      </c>
      <c r="D278" s="39">
        <v>2.5</v>
      </c>
      <c r="E278" s="9">
        <f t="shared" si="13"/>
        <v>6</v>
      </c>
      <c r="F278" s="5"/>
      <c r="G278" s="1"/>
      <c r="H278" s="1"/>
      <c r="I278" s="1"/>
      <c r="J278" s="1"/>
      <c r="K278" s="1"/>
      <c r="L278" s="1"/>
      <c r="M278" s="1"/>
      <c r="N278" s="1"/>
      <c r="O278" s="1"/>
    </row>
    <row r="279" spans="1:15" x14ac:dyDescent="0.25">
      <c r="A279" s="5"/>
      <c r="B279" s="8" t="s">
        <v>205</v>
      </c>
      <c r="C279" s="14">
        <f t="shared" si="12"/>
        <v>2.4</v>
      </c>
      <c r="D279" s="39">
        <v>2.8000000000000003</v>
      </c>
      <c r="E279" s="9">
        <f t="shared" si="13"/>
        <v>6.7200000000000006</v>
      </c>
      <c r="F279" s="5"/>
      <c r="G279" s="1"/>
      <c r="H279" s="1"/>
      <c r="I279" s="1"/>
      <c r="J279" s="1"/>
      <c r="K279" s="1"/>
      <c r="L279" s="1"/>
      <c r="M279" s="1"/>
      <c r="N279" s="1"/>
      <c r="O279" s="1"/>
    </row>
    <row r="280" spans="1:15" x14ac:dyDescent="0.25">
      <c r="A280" s="5"/>
      <c r="B280" s="8" t="s">
        <v>206</v>
      </c>
      <c r="C280" s="14">
        <f t="shared" si="12"/>
        <v>2.4</v>
      </c>
      <c r="D280" s="39">
        <v>3</v>
      </c>
      <c r="E280" s="9">
        <f t="shared" si="13"/>
        <v>7.1999999999999993</v>
      </c>
      <c r="F280" s="5"/>
      <c r="G280" s="1"/>
      <c r="H280" s="1"/>
      <c r="I280" s="1"/>
      <c r="J280" s="1"/>
      <c r="K280" s="1"/>
      <c r="L280" s="1"/>
      <c r="M280" s="1"/>
      <c r="N280" s="1"/>
      <c r="O280" s="1"/>
    </row>
    <row r="281" spans="1:15" x14ac:dyDescent="0.25">
      <c r="A281" s="5"/>
      <c r="B281" s="8" t="s">
        <v>207</v>
      </c>
      <c r="C281" s="14">
        <f t="shared" si="12"/>
        <v>2.4</v>
      </c>
      <c r="D281" s="39">
        <v>3.3000000000000003</v>
      </c>
      <c r="E281" s="9">
        <f t="shared" si="13"/>
        <v>7.92</v>
      </c>
      <c r="F281" s="5"/>
      <c r="G281" s="1"/>
      <c r="H281" s="1"/>
      <c r="I281" s="1"/>
      <c r="J281" s="1"/>
      <c r="K281" s="1"/>
      <c r="L281" s="1"/>
      <c r="M281" s="1"/>
      <c r="N281" s="1"/>
      <c r="O281" s="1"/>
    </row>
    <row r="282" spans="1:15" x14ac:dyDescent="0.25">
      <c r="A282" s="5"/>
      <c r="B282" s="8" t="s">
        <v>208</v>
      </c>
      <c r="C282" s="14">
        <f t="shared" si="12"/>
        <v>2.4</v>
      </c>
      <c r="D282" s="39">
        <v>3.8000000000000003</v>
      </c>
      <c r="E282" s="9">
        <f t="shared" si="13"/>
        <v>9.120000000000001</v>
      </c>
      <c r="F282" s="5"/>
      <c r="G282" s="1"/>
      <c r="H282" s="1"/>
      <c r="I282" s="1"/>
      <c r="J282" s="1"/>
      <c r="K282" s="1"/>
      <c r="L282" s="1"/>
      <c r="M282" s="1"/>
      <c r="N282" s="1"/>
      <c r="O282" s="1"/>
    </row>
    <row r="283" spans="1:15" x14ac:dyDescent="0.25">
      <c r="A283" s="5"/>
      <c r="B283" s="8" t="s">
        <v>209</v>
      </c>
      <c r="C283" s="14">
        <f t="shared" si="12"/>
        <v>2.4</v>
      </c>
      <c r="D283" s="39">
        <v>4.3999999999999995</v>
      </c>
      <c r="E283" s="9">
        <f t="shared" si="13"/>
        <v>10.559999999999999</v>
      </c>
      <c r="F283" s="5"/>
      <c r="G283" s="1"/>
      <c r="H283" s="1"/>
      <c r="I283" s="1"/>
      <c r="J283" s="1"/>
      <c r="K283" s="1"/>
      <c r="L283" s="1"/>
      <c r="M283" s="1"/>
      <c r="N283" s="1"/>
      <c r="O283" s="1"/>
    </row>
    <row r="284" spans="1:15" x14ac:dyDescent="0.25">
      <c r="A284" s="5"/>
      <c r="B284" s="8"/>
      <c r="C284" s="14">
        <f t="shared" si="12"/>
        <v>2.4</v>
      </c>
      <c r="D284" s="39">
        <v>4.3999999999999995</v>
      </c>
      <c r="E284" s="9">
        <f t="shared" si="13"/>
        <v>10.559999999999999</v>
      </c>
      <c r="F284" s="5"/>
      <c r="G284" s="1"/>
      <c r="H284" s="1"/>
      <c r="I284" s="1"/>
      <c r="J284" s="1"/>
      <c r="K284" s="1"/>
      <c r="L284" s="1"/>
      <c r="M284" s="1"/>
      <c r="N284" s="1"/>
      <c r="O284" s="1"/>
    </row>
    <row r="285" spans="1:15" x14ac:dyDescent="0.25">
      <c r="A285" s="5"/>
      <c r="B285" s="8" t="s">
        <v>210</v>
      </c>
      <c r="C285" s="14">
        <f t="shared" si="12"/>
        <v>2.4</v>
      </c>
      <c r="D285" s="39">
        <v>4.6999999999999993</v>
      </c>
      <c r="E285" s="9">
        <f t="shared" si="13"/>
        <v>11.279999999999998</v>
      </c>
      <c r="F285" s="5"/>
      <c r="G285" s="1"/>
      <c r="H285" s="1"/>
      <c r="I285" s="1"/>
      <c r="J285" s="1"/>
      <c r="K285" s="1"/>
      <c r="L285" s="1"/>
      <c r="M285" s="1"/>
      <c r="N285" s="1"/>
      <c r="O285" s="1"/>
    </row>
    <row r="286" spans="1:15" x14ac:dyDescent="0.25">
      <c r="A286" s="5"/>
      <c r="B286" s="8" t="s">
        <v>211</v>
      </c>
      <c r="C286" s="14">
        <f t="shared" si="12"/>
        <v>2.4</v>
      </c>
      <c r="D286" s="39">
        <v>5.6999999999999993</v>
      </c>
      <c r="E286" s="9">
        <f t="shared" si="13"/>
        <v>13.679999999999998</v>
      </c>
      <c r="F286" s="5"/>
      <c r="G286" s="1"/>
      <c r="H286" s="1"/>
      <c r="I286" s="1"/>
      <c r="J286" s="1"/>
      <c r="K286" s="1"/>
      <c r="L286" s="1"/>
      <c r="M286" s="1"/>
      <c r="N286" s="1"/>
      <c r="O286" s="1"/>
    </row>
    <row r="287" spans="1:15" x14ac:dyDescent="0.25">
      <c r="A287" s="5"/>
      <c r="B287" s="8" t="s">
        <v>212</v>
      </c>
      <c r="C287" s="14">
        <f t="shared" si="12"/>
        <v>2.4</v>
      </c>
      <c r="D287" s="40">
        <v>6.5</v>
      </c>
      <c r="E287" s="9">
        <f t="shared" si="13"/>
        <v>15.6</v>
      </c>
      <c r="F287" s="5"/>
      <c r="G287" s="1"/>
      <c r="H287" s="1"/>
      <c r="I287" s="1"/>
      <c r="J287" s="1"/>
      <c r="K287" s="1"/>
      <c r="L287" s="1"/>
      <c r="M287" s="1"/>
      <c r="N287" s="1"/>
      <c r="O287" s="1"/>
    </row>
    <row r="288" spans="1:15" x14ac:dyDescent="0.25">
      <c r="A288" s="5"/>
      <c r="B288" s="8" t="s">
        <v>213</v>
      </c>
      <c r="C288" s="14">
        <f t="shared" si="12"/>
        <v>2.4</v>
      </c>
      <c r="D288" s="40">
        <v>7.5</v>
      </c>
      <c r="E288" s="9">
        <f t="shared" si="13"/>
        <v>18</v>
      </c>
      <c r="F288" s="5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31.5" x14ac:dyDescent="0.35">
      <c r="A289" s="5"/>
      <c r="B289" s="10" t="s">
        <v>214</v>
      </c>
      <c r="C289" s="7">
        <f>C288</f>
        <v>2.4</v>
      </c>
      <c r="D289" s="52" t="s">
        <v>417</v>
      </c>
      <c r="E289" s="55" t="s">
        <v>413</v>
      </c>
      <c r="F289" s="5"/>
      <c r="G289" s="1"/>
      <c r="H289" s="1"/>
      <c r="I289" s="1"/>
      <c r="J289" s="1"/>
      <c r="K289" s="1"/>
      <c r="L289" s="1"/>
      <c r="M289" s="1"/>
      <c r="N289" s="1"/>
      <c r="O289" s="1"/>
    </row>
    <row r="290" spans="1:15" x14ac:dyDescent="0.25">
      <c r="A290" s="5"/>
      <c r="B290" s="8" t="s">
        <v>215</v>
      </c>
      <c r="C290" s="14">
        <f t="shared" si="12"/>
        <v>2.4</v>
      </c>
      <c r="D290" s="39">
        <v>8.3000000000000007</v>
      </c>
      <c r="E290" s="9">
        <f>D290*C290</f>
        <v>19.920000000000002</v>
      </c>
      <c r="F290" s="5"/>
      <c r="G290" s="1"/>
      <c r="H290" s="1"/>
      <c r="I290" s="1"/>
      <c r="J290" s="1"/>
      <c r="K290" s="1"/>
      <c r="L290" s="1"/>
      <c r="M290" s="1"/>
      <c r="N290" s="1"/>
      <c r="O290" s="1"/>
    </row>
    <row r="291" spans="1:15" x14ac:dyDescent="0.25">
      <c r="A291" s="5"/>
      <c r="B291" s="8" t="s">
        <v>216</v>
      </c>
      <c r="C291" s="14">
        <f t="shared" ref="C291:C354" si="14">C290</f>
        <v>2.4</v>
      </c>
      <c r="D291" s="39">
        <v>15.4</v>
      </c>
      <c r="E291" s="9">
        <f t="shared" si="13"/>
        <v>36.96</v>
      </c>
      <c r="F291" s="5"/>
      <c r="G291" s="1"/>
      <c r="H291" s="1"/>
      <c r="I291" s="1"/>
      <c r="J291" s="1"/>
      <c r="K291" s="1"/>
      <c r="L291" s="1"/>
      <c r="M291" s="1"/>
      <c r="N291" s="1"/>
      <c r="O291" s="1"/>
    </row>
    <row r="292" spans="1:15" x14ac:dyDescent="0.25">
      <c r="A292" s="5"/>
      <c r="B292" s="8" t="s">
        <v>217</v>
      </c>
      <c r="C292" s="14">
        <f t="shared" si="14"/>
        <v>2.4</v>
      </c>
      <c r="D292" s="39">
        <v>16.700000000000003</v>
      </c>
      <c r="E292" s="9">
        <f t="shared" si="13"/>
        <v>40.080000000000005</v>
      </c>
      <c r="F292" s="5"/>
      <c r="G292" s="1"/>
      <c r="H292" s="1"/>
      <c r="I292" s="1"/>
      <c r="J292" s="1"/>
      <c r="K292" s="1"/>
      <c r="L292" s="1"/>
      <c r="M292" s="1"/>
      <c r="N292" s="1"/>
      <c r="O292" s="1"/>
    </row>
    <row r="293" spans="1:15" x14ac:dyDescent="0.25">
      <c r="A293" s="5"/>
      <c r="B293" s="8" t="s">
        <v>218</v>
      </c>
      <c r="C293" s="14">
        <f t="shared" si="14"/>
        <v>2.4</v>
      </c>
      <c r="D293" s="39">
        <v>18.400000000000002</v>
      </c>
      <c r="E293" s="9">
        <f t="shared" si="13"/>
        <v>44.160000000000004</v>
      </c>
      <c r="F293" s="5"/>
      <c r="G293" s="1"/>
      <c r="H293" s="1"/>
      <c r="I293" s="1"/>
      <c r="J293" s="1"/>
      <c r="K293" s="1"/>
      <c r="L293" s="1"/>
      <c r="M293" s="1"/>
      <c r="N293" s="1"/>
      <c r="O293" s="1"/>
    </row>
    <row r="294" spans="1:15" x14ac:dyDescent="0.25">
      <c r="A294" s="5"/>
      <c r="B294" s="8" t="s">
        <v>219</v>
      </c>
      <c r="C294" s="14">
        <f t="shared" si="14"/>
        <v>2.4</v>
      </c>
      <c r="D294" s="39">
        <v>19</v>
      </c>
      <c r="E294" s="9">
        <f t="shared" si="13"/>
        <v>45.6</v>
      </c>
      <c r="F294" s="5"/>
      <c r="G294" s="1"/>
      <c r="H294" s="1"/>
      <c r="I294" s="1"/>
      <c r="J294" s="1"/>
      <c r="K294" s="1"/>
      <c r="L294" s="1"/>
      <c r="M294" s="1"/>
      <c r="N294" s="1"/>
      <c r="O294" s="1"/>
    </row>
    <row r="295" spans="1:15" x14ac:dyDescent="0.25">
      <c r="A295" s="5"/>
      <c r="B295" s="8" t="s">
        <v>220</v>
      </c>
      <c r="C295" s="14">
        <f t="shared" si="14"/>
        <v>2.4</v>
      </c>
      <c r="D295" s="39">
        <v>19.8</v>
      </c>
      <c r="E295" s="9">
        <f t="shared" si="13"/>
        <v>47.52</v>
      </c>
      <c r="F295" s="5"/>
      <c r="G295" s="1"/>
      <c r="H295" s="1"/>
      <c r="I295" s="1"/>
      <c r="J295" s="1"/>
      <c r="K295" s="1"/>
      <c r="L295" s="1"/>
      <c r="M295" s="1"/>
      <c r="N295" s="1"/>
      <c r="O295" s="1"/>
    </row>
    <row r="296" spans="1:15" x14ac:dyDescent="0.25">
      <c r="A296" s="5"/>
      <c r="B296" s="8" t="s">
        <v>221</v>
      </c>
      <c r="C296" s="14">
        <f t="shared" si="14"/>
        <v>2.4</v>
      </c>
      <c r="D296" s="39">
        <v>20.3</v>
      </c>
      <c r="E296" s="9">
        <f t="shared" si="13"/>
        <v>48.72</v>
      </c>
      <c r="F296" s="5"/>
      <c r="G296" s="1"/>
      <c r="H296" s="1"/>
      <c r="I296" s="1"/>
      <c r="J296" s="1"/>
      <c r="K296" s="1"/>
      <c r="L296" s="1"/>
      <c r="M296" s="1"/>
      <c r="N296" s="1"/>
      <c r="O296" s="1"/>
    </row>
    <row r="297" spans="1:15" x14ac:dyDescent="0.25">
      <c r="A297" s="5"/>
      <c r="B297" s="8" t="s">
        <v>222</v>
      </c>
      <c r="C297" s="14">
        <f t="shared" si="14"/>
        <v>2.4</v>
      </c>
      <c r="D297" s="39">
        <v>21.3</v>
      </c>
      <c r="E297" s="9">
        <f t="shared" si="13"/>
        <v>51.12</v>
      </c>
      <c r="F297" s="5"/>
      <c r="G297" s="1"/>
      <c r="H297" s="1"/>
      <c r="I297" s="1"/>
      <c r="J297" s="1"/>
      <c r="K297" s="1"/>
      <c r="L297" s="1"/>
      <c r="M297" s="1"/>
      <c r="N297" s="1"/>
      <c r="O297" s="1"/>
    </row>
    <row r="298" spans="1:15" x14ac:dyDescent="0.25">
      <c r="A298" s="5"/>
      <c r="B298" s="8" t="s">
        <v>223</v>
      </c>
      <c r="C298" s="14">
        <f t="shared" si="14"/>
        <v>2.4</v>
      </c>
      <c r="D298" s="39">
        <v>23.1</v>
      </c>
      <c r="E298" s="9">
        <f t="shared" si="13"/>
        <v>55.440000000000005</v>
      </c>
      <c r="F298" s="5"/>
      <c r="G298" s="1"/>
      <c r="H298" s="1"/>
      <c r="I298" s="1"/>
      <c r="J298" s="1"/>
      <c r="K298" s="1"/>
      <c r="L298" s="1"/>
      <c r="M298" s="1"/>
      <c r="N298" s="1"/>
      <c r="O298" s="1"/>
    </row>
    <row r="299" spans="1:15" x14ac:dyDescent="0.25">
      <c r="A299" s="5"/>
      <c r="B299" s="24" t="s">
        <v>224</v>
      </c>
      <c r="C299" s="25">
        <f t="shared" si="14"/>
        <v>2.4</v>
      </c>
      <c r="D299" s="41">
        <v>25</v>
      </c>
      <c r="E299" s="26">
        <f t="shared" si="13"/>
        <v>60</v>
      </c>
      <c r="F299" s="5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21" x14ac:dyDescent="0.35">
      <c r="A300" s="1"/>
      <c r="B300" s="29"/>
      <c r="C300" s="30">
        <f t="shared" si="14"/>
        <v>2.4</v>
      </c>
      <c r="D300" s="42"/>
      <c r="E300" s="31"/>
      <c r="F300" s="5"/>
      <c r="G300" s="1"/>
      <c r="H300" s="1"/>
      <c r="I300" s="1"/>
      <c r="J300" s="1"/>
      <c r="K300" s="1"/>
      <c r="L300" s="1"/>
      <c r="M300" s="1"/>
      <c r="N300" s="1"/>
      <c r="O300" s="1"/>
    </row>
    <row r="301" spans="1:15" x14ac:dyDescent="0.25">
      <c r="A301" s="5"/>
      <c r="B301" s="32"/>
      <c r="C301" s="33">
        <f t="shared" si="14"/>
        <v>2.4</v>
      </c>
      <c r="D301" s="43"/>
      <c r="E301" s="34"/>
      <c r="F301" s="5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42" x14ac:dyDescent="0.35">
      <c r="A302" s="5"/>
      <c r="B302" s="27" t="s">
        <v>293</v>
      </c>
      <c r="C302" s="28">
        <f>C301</f>
        <v>2.4</v>
      </c>
      <c r="D302" s="52" t="s">
        <v>417</v>
      </c>
      <c r="E302" s="55" t="s">
        <v>413</v>
      </c>
      <c r="F302" s="11"/>
      <c r="G302" s="12"/>
      <c r="H302" s="12"/>
      <c r="I302" s="12"/>
      <c r="J302" s="1"/>
      <c r="K302" s="1"/>
      <c r="L302" s="1"/>
      <c r="M302" s="1"/>
      <c r="N302" s="1"/>
      <c r="O302" s="1"/>
    </row>
    <row r="303" spans="1:15" x14ac:dyDescent="0.25">
      <c r="A303" s="5"/>
      <c r="B303" s="19" t="s">
        <v>291</v>
      </c>
      <c r="C303" s="14">
        <f t="shared" si="14"/>
        <v>2.4</v>
      </c>
      <c r="D303" s="39">
        <v>316.66666666666669</v>
      </c>
      <c r="E303" s="9">
        <f t="shared" si="13"/>
        <v>760</v>
      </c>
      <c r="F303" s="11"/>
      <c r="G303" s="12"/>
      <c r="H303" s="1"/>
      <c r="I303" s="1"/>
      <c r="J303" s="1"/>
      <c r="K303" s="1"/>
      <c r="L303" s="1"/>
      <c r="M303" s="1"/>
      <c r="N303" s="1"/>
      <c r="O303" s="1"/>
    </row>
    <row r="304" spans="1:15" x14ac:dyDescent="0.25">
      <c r="A304" s="1"/>
      <c r="B304" s="19" t="s">
        <v>292</v>
      </c>
      <c r="C304" s="14">
        <f t="shared" si="14"/>
        <v>2.4</v>
      </c>
      <c r="D304" s="39">
        <v>430</v>
      </c>
      <c r="E304" s="9">
        <f t="shared" si="13"/>
        <v>1032</v>
      </c>
      <c r="F304" s="1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31.5" x14ac:dyDescent="0.35">
      <c r="A305" s="1"/>
      <c r="B305" s="20" t="s">
        <v>225</v>
      </c>
      <c r="C305" s="7">
        <f>C304</f>
        <v>2.4</v>
      </c>
      <c r="D305" s="52" t="s">
        <v>417</v>
      </c>
      <c r="E305" s="55" t="s">
        <v>413</v>
      </c>
      <c r="F305" s="11"/>
      <c r="G305" s="12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9" t="s">
        <v>226</v>
      </c>
      <c r="C306" s="14">
        <f t="shared" si="14"/>
        <v>2.4</v>
      </c>
      <c r="D306" s="39">
        <v>35</v>
      </c>
      <c r="E306" s="9">
        <f t="shared" si="13"/>
        <v>84</v>
      </c>
      <c r="F306" s="11"/>
      <c r="G306" s="12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9" t="s">
        <v>227</v>
      </c>
      <c r="C307" s="14">
        <f t="shared" si="14"/>
        <v>2.4</v>
      </c>
      <c r="D307" s="39">
        <v>48.333333333333336</v>
      </c>
      <c r="E307" s="9">
        <f t="shared" si="13"/>
        <v>116</v>
      </c>
      <c r="F307" s="11"/>
      <c r="G307" s="12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9" t="s">
        <v>228</v>
      </c>
      <c r="C308" s="14">
        <f t="shared" si="14"/>
        <v>2.4</v>
      </c>
      <c r="D308" s="39">
        <v>52.5</v>
      </c>
      <c r="E308" s="9">
        <f t="shared" si="13"/>
        <v>126</v>
      </c>
      <c r="F308" s="11"/>
      <c r="G308" s="12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9" t="s">
        <v>229</v>
      </c>
      <c r="C309" s="14">
        <f t="shared" si="14"/>
        <v>2.4</v>
      </c>
      <c r="D309" s="39">
        <v>66.666666666666671</v>
      </c>
      <c r="E309" s="9">
        <f t="shared" si="13"/>
        <v>160</v>
      </c>
      <c r="F309" s="11"/>
      <c r="G309" s="12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9" t="s">
        <v>230</v>
      </c>
      <c r="C310" s="14">
        <f t="shared" si="14"/>
        <v>2.4</v>
      </c>
      <c r="D310" s="39">
        <v>60</v>
      </c>
      <c r="E310" s="9">
        <f t="shared" si="13"/>
        <v>144</v>
      </c>
      <c r="F310" s="11"/>
      <c r="G310" s="12"/>
      <c r="H310" s="13" t="s">
        <v>234</v>
      </c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9" t="s">
        <v>231</v>
      </c>
      <c r="C311" s="14">
        <f t="shared" si="14"/>
        <v>2.4</v>
      </c>
      <c r="D311" s="39">
        <v>68.333333333333343</v>
      </c>
      <c r="E311" s="9">
        <f t="shared" si="13"/>
        <v>164.00000000000003</v>
      </c>
      <c r="F311" s="11"/>
      <c r="G311" s="12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9" t="s">
        <v>232</v>
      </c>
      <c r="C312" s="14">
        <f t="shared" si="14"/>
        <v>2.4</v>
      </c>
      <c r="D312" s="39">
        <v>76.666666666666671</v>
      </c>
      <c r="E312" s="9">
        <f t="shared" si="13"/>
        <v>184</v>
      </c>
      <c r="F312" s="11"/>
      <c r="G312" s="12"/>
      <c r="H312" s="1"/>
      <c r="I312" s="1"/>
      <c r="J312" s="1"/>
      <c r="K312" s="1"/>
      <c r="L312" s="1"/>
      <c r="M312" s="1"/>
      <c r="N312" s="1"/>
      <c r="O312" s="1"/>
    </row>
    <row r="313" spans="1:15" ht="31.5" x14ac:dyDescent="0.35">
      <c r="A313" s="1"/>
      <c r="B313" s="20" t="s">
        <v>233</v>
      </c>
      <c r="C313" s="7">
        <f>C312</f>
        <v>2.4</v>
      </c>
      <c r="D313" s="52" t="s">
        <v>417</v>
      </c>
      <c r="E313" s="55" t="s">
        <v>413</v>
      </c>
      <c r="F313" s="11"/>
      <c r="G313" s="12"/>
      <c r="H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9" t="s">
        <v>235</v>
      </c>
      <c r="C314" s="14">
        <f t="shared" si="14"/>
        <v>2.4</v>
      </c>
      <c r="D314" s="39">
        <v>406.25</v>
      </c>
      <c r="E314" s="9">
        <f t="shared" si="13"/>
        <v>975</v>
      </c>
      <c r="F314" s="11"/>
      <c r="G314" s="12"/>
      <c r="H314" s="1"/>
      <c r="I314" s="1"/>
      <c r="J314" s="1"/>
      <c r="K314" s="1"/>
      <c r="L314" s="1"/>
      <c r="M314" s="1"/>
      <c r="N314" s="1"/>
      <c r="O314" s="1"/>
    </row>
    <row r="315" spans="1:15" x14ac:dyDescent="0.25">
      <c r="A315" s="1"/>
      <c r="B315" s="19" t="s">
        <v>236</v>
      </c>
      <c r="C315" s="14">
        <f t="shared" si="14"/>
        <v>2.4</v>
      </c>
      <c r="D315" s="39">
        <v>409.375</v>
      </c>
      <c r="E315" s="9">
        <f t="shared" si="13"/>
        <v>982.5</v>
      </c>
      <c r="F315" s="1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x14ac:dyDescent="0.25">
      <c r="A316" s="1"/>
      <c r="B316" s="19" t="s">
        <v>237</v>
      </c>
      <c r="C316" s="14">
        <f t="shared" si="14"/>
        <v>2.4</v>
      </c>
      <c r="D316" s="39">
        <v>898.4375</v>
      </c>
      <c r="E316" s="9">
        <f t="shared" si="13"/>
        <v>2156.25</v>
      </c>
      <c r="F316" s="11"/>
      <c r="G316" s="12"/>
      <c r="I316" s="1"/>
      <c r="J316" s="13" t="s">
        <v>415</v>
      </c>
      <c r="K316" s="1"/>
      <c r="L316" s="1"/>
      <c r="M316" s="1"/>
      <c r="N316" s="1"/>
      <c r="O316" s="1"/>
    </row>
    <row r="317" spans="1:15" x14ac:dyDescent="0.25">
      <c r="A317" s="1"/>
      <c r="B317" s="19" t="s">
        <v>238</v>
      </c>
      <c r="C317" s="14">
        <f t="shared" si="14"/>
        <v>2.4</v>
      </c>
      <c r="D317" s="39">
        <v>359.375</v>
      </c>
      <c r="E317" s="9">
        <f t="shared" si="13"/>
        <v>862.5</v>
      </c>
      <c r="F317" s="11"/>
      <c r="G317" s="12"/>
      <c r="H317" s="1"/>
      <c r="I317" s="1"/>
      <c r="J317" s="1"/>
      <c r="K317" s="1"/>
      <c r="L317" s="1"/>
      <c r="M317" s="1"/>
      <c r="N317" s="1"/>
      <c r="O317" s="1"/>
    </row>
    <row r="318" spans="1:15" x14ac:dyDescent="0.25">
      <c r="A318" s="1"/>
      <c r="B318" s="19" t="s">
        <v>239</v>
      </c>
      <c r="C318" s="14">
        <f t="shared" si="14"/>
        <v>2.4</v>
      </c>
      <c r="D318" s="39">
        <v>351.5625</v>
      </c>
      <c r="E318" s="9">
        <f t="shared" si="13"/>
        <v>843.75</v>
      </c>
      <c r="F318" s="11"/>
      <c r="G318" s="12"/>
      <c r="H318" s="1"/>
      <c r="I318" s="1"/>
      <c r="J318" s="1"/>
      <c r="K318" s="1"/>
      <c r="L318" s="1"/>
      <c r="M318" s="1"/>
      <c r="N318" s="1"/>
      <c r="O318" s="1"/>
    </row>
    <row r="319" spans="1:15" x14ac:dyDescent="0.25">
      <c r="A319" s="1"/>
      <c r="B319" s="19" t="s">
        <v>240</v>
      </c>
      <c r="C319" s="14">
        <f t="shared" si="14"/>
        <v>2.4</v>
      </c>
      <c r="D319" s="39">
        <v>859.375</v>
      </c>
      <c r="E319" s="9">
        <f t="shared" si="13"/>
        <v>2062.5</v>
      </c>
      <c r="F319" s="11"/>
      <c r="G319" s="12"/>
      <c r="H319" s="1"/>
      <c r="I319" s="1"/>
      <c r="J319" s="13" t="s">
        <v>414</v>
      </c>
      <c r="K319" s="1"/>
      <c r="L319" s="1"/>
      <c r="M319" s="1"/>
      <c r="N319" s="1"/>
      <c r="O319" s="1"/>
    </row>
    <row r="320" spans="1:15" ht="31.5" x14ac:dyDescent="0.35">
      <c r="A320" s="1"/>
      <c r="B320" s="20" t="s">
        <v>241</v>
      </c>
      <c r="C320" s="7">
        <f>C319</f>
        <v>2.4</v>
      </c>
      <c r="D320" s="52" t="s">
        <v>417</v>
      </c>
      <c r="E320" s="55" t="s">
        <v>413</v>
      </c>
      <c r="F320" s="11"/>
      <c r="G320" s="12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9" t="s">
        <v>242</v>
      </c>
      <c r="C321" s="14">
        <f t="shared" si="14"/>
        <v>2.4</v>
      </c>
      <c r="D321" s="44">
        <v>693.33333333333337</v>
      </c>
      <c r="E321" s="9">
        <f t="shared" si="13"/>
        <v>1664</v>
      </c>
      <c r="F321" s="11"/>
      <c r="G321" s="12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9" t="s">
        <v>243</v>
      </c>
      <c r="C322" s="14">
        <f t="shared" si="14"/>
        <v>2.4</v>
      </c>
      <c r="D322" s="44">
        <v>578.125</v>
      </c>
      <c r="E322" s="9">
        <f t="shared" si="13"/>
        <v>1387.5</v>
      </c>
      <c r="F322" s="11"/>
      <c r="G322" s="12"/>
      <c r="H322" s="1"/>
      <c r="I322" s="1"/>
      <c r="J322" s="1"/>
      <c r="K322" s="1"/>
      <c r="L322" s="1"/>
      <c r="M322" s="1"/>
      <c r="N322" s="1"/>
      <c r="O322" s="1"/>
    </row>
    <row r="323" spans="1:15" x14ac:dyDescent="0.25">
      <c r="A323" s="1"/>
      <c r="B323" s="19" t="s">
        <v>244</v>
      </c>
      <c r="C323" s="14">
        <f t="shared" si="14"/>
        <v>2.4</v>
      </c>
      <c r="D323" s="44">
        <v>546.875</v>
      </c>
      <c r="E323" s="9">
        <f t="shared" si="13"/>
        <v>1312.5</v>
      </c>
      <c r="F323" s="11"/>
      <c r="G323" s="12"/>
      <c r="H323" s="1"/>
      <c r="I323" s="1"/>
      <c r="J323" s="1"/>
      <c r="K323" s="1"/>
      <c r="L323" s="1"/>
      <c r="M323" s="1"/>
      <c r="N323" s="1"/>
      <c r="O323" s="1"/>
    </row>
    <row r="324" spans="1:15" x14ac:dyDescent="0.25">
      <c r="A324" s="1"/>
      <c r="B324" s="19" t="s">
        <v>245</v>
      </c>
      <c r="C324" s="14">
        <f t="shared" si="14"/>
        <v>2.4</v>
      </c>
      <c r="D324" s="44">
        <v>671.875</v>
      </c>
      <c r="E324" s="9">
        <f t="shared" si="13"/>
        <v>1612.5</v>
      </c>
      <c r="F324" s="11"/>
      <c r="G324" s="12"/>
      <c r="H324" s="1"/>
      <c r="I324" s="1"/>
      <c r="J324" s="1"/>
      <c r="K324" s="1"/>
      <c r="L324" s="1"/>
      <c r="M324" s="1"/>
      <c r="N324" s="1"/>
      <c r="O324" s="1"/>
    </row>
    <row r="325" spans="1:15" x14ac:dyDescent="0.25">
      <c r="A325" s="1"/>
      <c r="B325" s="19"/>
      <c r="C325" s="14">
        <f t="shared" si="14"/>
        <v>2.4</v>
      </c>
      <c r="D325" s="44"/>
      <c r="E325" s="9"/>
      <c r="F325" s="11"/>
      <c r="G325" s="12"/>
      <c r="H325" s="1"/>
      <c r="I325" s="1"/>
      <c r="J325" s="1"/>
      <c r="K325" s="1"/>
      <c r="L325" s="1"/>
      <c r="M325" s="1"/>
      <c r="N325" s="1"/>
      <c r="O325" s="1"/>
    </row>
    <row r="326" spans="1:15" x14ac:dyDescent="0.25">
      <c r="A326" s="1"/>
      <c r="B326" s="19" t="s">
        <v>246</v>
      </c>
      <c r="C326" s="14">
        <f t="shared" si="14"/>
        <v>2.4</v>
      </c>
      <c r="D326" s="44">
        <v>783.33333333333337</v>
      </c>
      <c r="E326" s="9">
        <f t="shared" si="13"/>
        <v>1880</v>
      </c>
      <c r="F326" s="11"/>
      <c r="G326" s="12"/>
      <c r="H326" s="1"/>
      <c r="I326" s="1"/>
      <c r="J326" s="1"/>
      <c r="K326" s="1"/>
      <c r="L326" s="1"/>
      <c r="M326" s="1"/>
      <c r="N326" s="1"/>
      <c r="O326" s="1"/>
    </row>
    <row r="327" spans="1:15" x14ac:dyDescent="0.25">
      <c r="A327" s="1"/>
      <c r="B327" s="19" t="s">
        <v>247</v>
      </c>
      <c r="C327" s="14">
        <f t="shared" si="14"/>
        <v>2.4</v>
      </c>
      <c r="D327" s="44">
        <v>750</v>
      </c>
      <c r="E327" s="9">
        <f t="shared" si="13"/>
        <v>1800</v>
      </c>
      <c r="F327" s="11"/>
      <c r="G327" s="12"/>
      <c r="H327" s="1"/>
      <c r="I327" s="1"/>
      <c r="J327" s="1"/>
      <c r="K327" s="1"/>
      <c r="L327" s="1"/>
      <c r="M327" s="1"/>
      <c r="N327" s="1"/>
      <c r="O327" s="1"/>
    </row>
    <row r="328" spans="1:15" x14ac:dyDescent="0.25">
      <c r="A328" s="1"/>
      <c r="B328" s="19" t="s">
        <v>248</v>
      </c>
      <c r="C328" s="14">
        <f t="shared" si="14"/>
        <v>2.4</v>
      </c>
      <c r="D328" s="44">
        <v>609.375</v>
      </c>
      <c r="E328" s="9">
        <f t="shared" si="13"/>
        <v>1462.5</v>
      </c>
      <c r="F328" s="11"/>
      <c r="G328" s="12"/>
      <c r="H328" s="1"/>
      <c r="I328" s="1"/>
      <c r="J328" s="1"/>
      <c r="K328" s="1"/>
      <c r="L328" s="1"/>
      <c r="M328" s="1"/>
      <c r="N328" s="1"/>
      <c r="O328" s="1"/>
    </row>
    <row r="329" spans="1:15" x14ac:dyDescent="0.25">
      <c r="A329" s="1"/>
      <c r="B329" s="19" t="s">
        <v>249</v>
      </c>
      <c r="C329" s="14">
        <f t="shared" si="14"/>
        <v>2.4</v>
      </c>
      <c r="D329" s="44">
        <v>1007.8125</v>
      </c>
      <c r="E329" s="9">
        <f t="shared" si="13"/>
        <v>2418.75</v>
      </c>
      <c r="F329" s="11"/>
      <c r="G329" s="12"/>
      <c r="H329" s="1"/>
      <c r="I329" s="1"/>
      <c r="J329" s="1"/>
      <c r="K329" s="1"/>
      <c r="L329" s="1"/>
      <c r="M329" s="1"/>
      <c r="N329" s="1"/>
      <c r="O329" s="1"/>
    </row>
    <row r="330" spans="1:15" x14ac:dyDescent="0.25">
      <c r="A330" s="1"/>
      <c r="B330" s="19"/>
      <c r="C330" s="14">
        <f t="shared" si="14"/>
        <v>2.4</v>
      </c>
      <c r="D330" s="44"/>
      <c r="E330" s="9"/>
      <c r="F330" s="11"/>
      <c r="G330" s="12"/>
      <c r="H330" s="1"/>
      <c r="I330" s="1"/>
      <c r="J330" s="1"/>
      <c r="K330" s="1"/>
      <c r="L330" s="1"/>
      <c r="M330" s="1"/>
      <c r="N330" s="1"/>
      <c r="O330" s="1"/>
    </row>
    <row r="331" spans="1:15" x14ac:dyDescent="0.25">
      <c r="A331" s="1"/>
      <c r="B331" s="19" t="s">
        <v>250</v>
      </c>
      <c r="C331" s="14">
        <f t="shared" si="14"/>
        <v>2.4</v>
      </c>
      <c r="D331" s="44">
        <v>786.66666666666674</v>
      </c>
      <c r="E331" s="9">
        <f t="shared" si="13"/>
        <v>1888</v>
      </c>
      <c r="F331" s="11"/>
      <c r="G331" s="12"/>
      <c r="H331" s="1"/>
      <c r="I331" s="1"/>
      <c r="J331" s="1"/>
      <c r="K331" s="1"/>
      <c r="L331" s="1"/>
      <c r="M331" s="1"/>
      <c r="N331" s="1"/>
      <c r="O331" s="1"/>
    </row>
    <row r="332" spans="1:15" x14ac:dyDescent="0.25">
      <c r="A332" s="1"/>
      <c r="B332" s="19" t="s">
        <v>247</v>
      </c>
      <c r="C332" s="14">
        <f t="shared" si="14"/>
        <v>2.4</v>
      </c>
      <c r="D332" s="44">
        <v>750</v>
      </c>
      <c r="E332" s="9">
        <f t="shared" ref="E332:E395" si="15">D332*C332</f>
        <v>1800</v>
      </c>
      <c r="F332" s="11"/>
      <c r="G332" s="12"/>
      <c r="H332" s="1"/>
      <c r="I332" s="1"/>
      <c r="J332" s="1"/>
      <c r="K332" s="1"/>
      <c r="L332" s="1"/>
      <c r="M332" s="1"/>
      <c r="N332" s="1"/>
      <c r="O332" s="1"/>
    </row>
    <row r="333" spans="1:15" x14ac:dyDescent="0.25">
      <c r="A333" s="1"/>
      <c r="B333" s="19" t="s">
        <v>248</v>
      </c>
      <c r="C333" s="14">
        <f t="shared" si="14"/>
        <v>2.4</v>
      </c>
      <c r="D333" s="44">
        <v>609.375</v>
      </c>
      <c r="E333" s="9">
        <f t="shared" si="15"/>
        <v>1462.5</v>
      </c>
      <c r="F333" s="11"/>
      <c r="G333" s="12"/>
      <c r="H333" s="1"/>
      <c r="I333" s="1"/>
      <c r="J333" s="1"/>
      <c r="K333" s="1"/>
      <c r="L333" s="1"/>
      <c r="M333" s="1"/>
      <c r="N333" s="1"/>
      <c r="O333" s="1"/>
    </row>
    <row r="334" spans="1:15" x14ac:dyDescent="0.25">
      <c r="A334" s="1"/>
      <c r="B334" s="19" t="s">
        <v>249</v>
      </c>
      <c r="C334" s="14">
        <f t="shared" si="14"/>
        <v>2.4</v>
      </c>
      <c r="D334" s="44">
        <v>1007.8125</v>
      </c>
      <c r="E334" s="9">
        <f t="shared" si="15"/>
        <v>2418.75</v>
      </c>
      <c r="F334" s="11"/>
      <c r="G334" s="12"/>
      <c r="H334" s="1"/>
      <c r="I334" s="1"/>
      <c r="J334" s="1"/>
      <c r="K334" s="1"/>
      <c r="L334" s="1"/>
      <c r="M334" s="1"/>
      <c r="N334" s="1"/>
      <c r="O334" s="1"/>
    </row>
    <row r="335" spans="1:15" x14ac:dyDescent="0.25">
      <c r="A335" s="1"/>
      <c r="B335" s="19"/>
      <c r="C335" s="14">
        <f t="shared" si="14"/>
        <v>2.4</v>
      </c>
      <c r="D335" s="44"/>
      <c r="E335" s="9"/>
      <c r="F335" s="11"/>
      <c r="G335" s="12"/>
      <c r="H335" s="1"/>
      <c r="I335" s="1"/>
      <c r="J335" s="1"/>
      <c r="K335" s="1"/>
      <c r="L335" s="1"/>
      <c r="M335" s="1"/>
      <c r="N335" s="1"/>
      <c r="O335" s="1"/>
    </row>
    <row r="336" spans="1:15" x14ac:dyDescent="0.25">
      <c r="A336" s="1"/>
      <c r="B336" s="19" t="s">
        <v>251</v>
      </c>
      <c r="C336" s="14">
        <f t="shared" si="14"/>
        <v>2.4</v>
      </c>
      <c r="D336" s="44">
        <v>980</v>
      </c>
      <c r="E336" s="9">
        <f t="shared" si="15"/>
        <v>2352</v>
      </c>
      <c r="F336" s="11"/>
      <c r="G336" s="12"/>
      <c r="H336" s="1"/>
      <c r="I336" s="1"/>
      <c r="J336" s="1"/>
      <c r="K336" s="1"/>
      <c r="L336" s="1"/>
      <c r="M336" s="1"/>
      <c r="N336" s="1"/>
      <c r="O336" s="1"/>
    </row>
    <row r="337" spans="1:15" x14ac:dyDescent="0.25">
      <c r="A337" s="1"/>
      <c r="B337" s="19" t="s">
        <v>247</v>
      </c>
      <c r="C337" s="14">
        <f t="shared" si="14"/>
        <v>2.4</v>
      </c>
      <c r="D337" s="44">
        <v>750</v>
      </c>
      <c r="E337" s="9">
        <f t="shared" si="15"/>
        <v>1800</v>
      </c>
      <c r="F337" s="11"/>
      <c r="G337" s="12"/>
      <c r="H337" s="1"/>
      <c r="I337" s="1"/>
      <c r="J337" s="1"/>
      <c r="K337" s="1"/>
      <c r="L337" s="1"/>
      <c r="M337" s="1"/>
      <c r="N337" s="1"/>
      <c r="O337" s="1"/>
    </row>
    <row r="338" spans="1:15" x14ac:dyDescent="0.25">
      <c r="A338" s="1"/>
      <c r="B338" s="19" t="s">
        <v>248</v>
      </c>
      <c r="C338" s="14">
        <f t="shared" si="14"/>
        <v>2.4</v>
      </c>
      <c r="D338" s="44">
        <v>609.375</v>
      </c>
      <c r="E338" s="9">
        <f t="shared" si="15"/>
        <v>1462.5</v>
      </c>
      <c r="F338" s="11"/>
      <c r="G338" s="12"/>
      <c r="H338" s="1"/>
      <c r="I338" s="1"/>
      <c r="J338" s="1"/>
      <c r="K338" s="1"/>
      <c r="L338" s="1"/>
      <c r="M338" s="1"/>
      <c r="N338" s="1"/>
      <c r="O338" s="1"/>
    </row>
    <row r="339" spans="1:15" x14ac:dyDescent="0.25">
      <c r="A339" s="1"/>
      <c r="B339" s="19" t="s">
        <v>252</v>
      </c>
      <c r="C339" s="14">
        <f t="shared" si="14"/>
        <v>2.4</v>
      </c>
      <c r="D339" s="44">
        <v>1015.625</v>
      </c>
      <c r="E339" s="9">
        <f t="shared" si="15"/>
        <v>2437.5</v>
      </c>
      <c r="F339" s="11"/>
      <c r="G339" s="12"/>
      <c r="H339" s="1"/>
      <c r="I339" s="1"/>
      <c r="J339" s="1"/>
      <c r="K339" s="1"/>
      <c r="L339" s="1"/>
      <c r="M339" s="1"/>
      <c r="N339" s="1"/>
      <c r="O339" s="1"/>
    </row>
    <row r="340" spans="1:15" ht="15.75" x14ac:dyDescent="0.25">
      <c r="A340" s="1"/>
      <c r="B340" s="19"/>
      <c r="C340" s="14">
        <f t="shared" si="14"/>
        <v>2.4</v>
      </c>
      <c r="D340" s="44"/>
      <c r="E340" s="9"/>
      <c r="F340" s="11"/>
      <c r="G340" s="15" t="s">
        <v>253</v>
      </c>
      <c r="H340" s="1"/>
      <c r="J340" s="1"/>
      <c r="K340" s="1"/>
      <c r="L340" s="1"/>
      <c r="M340" s="1"/>
      <c r="N340" s="1"/>
      <c r="O340" s="1"/>
    </row>
    <row r="341" spans="1:15" x14ac:dyDescent="0.25">
      <c r="A341" s="1"/>
      <c r="B341" s="19" t="s">
        <v>254</v>
      </c>
      <c r="C341" s="14">
        <f t="shared" si="14"/>
        <v>2.4</v>
      </c>
      <c r="D341" s="44">
        <v>1021.6666666666667</v>
      </c>
      <c r="E341" s="9">
        <f t="shared" si="15"/>
        <v>2452</v>
      </c>
      <c r="F341" s="11"/>
      <c r="G341" s="12"/>
      <c r="H341" s="1"/>
      <c r="I341" s="1"/>
      <c r="J341" s="1"/>
      <c r="K341" s="1"/>
      <c r="L341" s="1"/>
      <c r="M341" s="1"/>
      <c r="N341" s="1"/>
      <c r="O341" s="1"/>
    </row>
    <row r="342" spans="1:15" x14ac:dyDescent="0.25">
      <c r="A342" s="1"/>
      <c r="B342" s="19" t="s">
        <v>255</v>
      </c>
      <c r="C342" s="14">
        <f t="shared" si="14"/>
        <v>2.4</v>
      </c>
      <c r="D342" s="44">
        <v>976.5625</v>
      </c>
      <c r="E342" s="9">
        <f t="shared" si="15"/>
        <v>2343.75</v>
      </c>
      <c r="F342" s="11"/>
      <c r="G342" s="12"/>
      <c r="H342" s="1"/>
      <c r="I342" s="1"/>
      <c r="J342" s="1"/>
      <c r="K342" s="1"/>
      <c r="L342" s="1"/>
      <c r="M342" s="1"/>
      <c r="N342" s="1"/>
      <c r="O342" s="1"/>
    </row>
    <row r="343" spans="1:15" x14ac:dyDescent="0.25">
      <c r="A343" s="1"/>
      <c r="B343" s="19" t="s">
        <v>256</v>
      </c>
      <c r="C343" s="14">
        <f t="shared" si="14"/>
        <v>2.4</v>
      </c>
      <c r="D343" s="44">
        <v>781.25</v>
      </c>
      <c r="E343" s="9">
        <f t="shared" si="15"/>
        <v>1875</v>
      </c>
      <c r="F343" s="11"/>
      <c r="G343" s="12"/>
      <c r="H343" s="1"/>
      <c r="I343" s="1"/>
      <c r="J343" s="1"/>
      <c r="K343" s="1"/>
      <c r="L343" s="1"/>
      <c r="M343" s="1"/>
      <c r="N343" s="1"/>
      <c r="O343" s="1"/>
    </row>
    <row r="344" spans="1:15" x14ac:dyDescent="0.25">
      <c r="A344" s="1"/>
      <c r="B344" s="19" t="s">
        <v>257</v>
      </c>
      <c r="C344" s="14">
        <f t="shared" si="14"/>
        <v>2.4</v>
      </c>
      <c r="D344" s="44">
        <v>1156.25</v>
      </c>
      <c r="E344" s="9">
        <f t="shared" si="15"/>
        <v>2775</v>
      </c>
      <c r="F344" s="11"/>
      <c r="G344" s="12"/>
      <c r="H344" s="1"/>
      <c r="I344" s="1"/>
      <c r="J344" s="1"/>
      <c r="K344" s="1"/>
      <c r="L344" s="1"/>
      <c r="M344" s="1"/>
      <c r="N344" s="1"/>
      <c r="O344" s="1"/>
    </row>
    <row r="345" spans="1:15" x14ac:dyDescent="0.25">
      <c r="A345" s="1"/>
      <c r="B345" s="19"/>
      <c r="C345" s="14">
        <f t="shared" si="14"/>
        <v>2.4</v>
      </c>
      <c r="D345" s="44"/>
      <c r="E345" s="9"/>
      <c r="F345" s="11"/>
      <c r="G345" s="12"/>
      <c r="H345" s="1"/>
      <c r="I345" s="1"/>
      <c r="K345" s="1"/>
      <c r="L345" s="1"/>
      <c r="M345" s="1"/>
      <c r="N345" s="1"/>
      <c r="O345" s="1"/>
    </row>
    <row r="346" spans="1:15" x14ac:dyDescent="0.25">
      <c r="A346" s="1"/>
      <c r="B346" s="19" t="s">
        <v>258</v>
      </c>
      <c r="C346" s="14">
        <f t="shared" si="14"/>
        <v>2.4</v>
      </c>
      <c r="D346" s="44">
        <v>1233.3333333333335</v>
      </c>
      <c r="E346" s="9">
        <f t="shared" si="15"/>
        <v>2960.0000000000005</v>
      </c>
      <c r="F346" s="11"/>
      <c r="G346" s="12"/>
      <c r="H346" s="1"/>
      <c r="I346" s="1"/>
      <c r="J346" s="1"/>
      <c r="K346" s="1"/>
      <c r="L346" s="1"/>
      <c r="M346" s="1"/>
      <c r="N346" s="1"/>
      <c r="O346" s="1"/>
    </row>
    <row r="347" spans="1:15" x14ac:dyDescent="0.25">
      <c r="A347" s="1"/>
      <c r="B347" s="19" t="s">
        <v>259</v>
      </c>
      <c r="C347" s="14">
        <f t="shared" si="14"/>
        <v>2.4</v>
      </c>
      <c r="D347" s="44">
        <v>984.375</v>
      </c>
      <c r="E347" s="9">
        <f t="shared" si="15"/>
        <v>2362.5</v>
      </c>
      <c r="F347" s="11"/>
      <c r="G347" s="12"/>
      <c r="H347" s="1"/>
      <c r="I347" s="1"/>
      <c r="J347" s="1"/>
      <c r="K347" s="1"/>
      <c r="L347" s="1"/>
      <c r="M347" s="1"/>
      <c r="N347" s="1"/>
      <c r="O347" s="1"/>
    </row>
    <row r="348" spans="1:15" x14ac:dyDescent="0.25">
      <c r="A348" s="1"/>
      <c r="B348" s="19" t="s">
        <v>256</v>
      </c>
      <c r="C348" s="14">
        <f t="shared" si="14"/>
        <v>2.4</v>
      </c>
      <c r="D348" s="44">
        <v>781.25</v>
      </c>
      <c r="E348" s="9">
        <f t="shared" si="15"/>
        <v>1875</v>
      </c>
      <c r="F348" s="11"/>
      <c r="G348" s="12"/>
      <c r="H348" s="1"/>
      <c r="I348" s="1"/>
      <c r="J348" s="1"/>
      <c r="K348" s="1"/>
      <c r="L348" s="1"/>
      <c r="M348" s="1"/>
      <c r="N348" s="1"/>
      <c r="O348" s="1"/>
    </row>
    <row r="349" spans="1:15" x14ac:dyDescent="0.25">
      <c r="A349" s="1"/>
      <c r="B349" s="19" t="s">
        <v>260</v>
      </c>
      <c r="C349" s="14">
        <f t="shared" si="14"/>
        <v>2.4</v>
      </c>
      <c r="D349" s="44">
        <v>1250</v>
      </c>
      <c r="E349" s="9">
        <f t="shared" si="15"/>
        <v>3000</v>
      </c>
      <c r="F349" s="11"/>
      <c r="G349" s="12"/>
      <c r="H349" s="1"/>
      <c r="I349" s="1"/>
      <c r="J349" s="1"/>
      <c r="K349" s="1"/>
      <c r="L349" s="1"/>
      <c r="M349" s="1"/>
      <c r="N349" s="1"/>
      <c r="O349" s="1"/>
    </row>
    <row r="350" spans="1:15" x14ac:dyDescent="0.25">
      <c r="A350" s="1"/>
      <c r="B350" s="19"/>
      <c r="C350" s="14">
        <f t="shared" si="14"/>
        <v>2.4</v>
      </c>
      <c r="D350" s="44"/>
      <c r="E350" s="9"/>
      <c r="F350" s="11"/>
      <c r="G350" s="12"/>
      <c r="H350" s="1"/>
      <c r="I350" s="1"/>
      <c r="J350" s="1"/>
      <c r="K350" s="1"/>
      <c r="L350" s="1"/>
      <c r="M350" s="1"/>
      <c r="N350" s="1"/>
      <c r="O350" s="1"/>
    </row>
    <row r="351" spans="1:15" x14ac:dyDescent="0.25">
      <c r="A351" s="1"/>
      <c r="B351" s="19" t="s">
        <v>261</v>
      </c>
      <c r="C351" s="14">
        <f t="shared" si="14"/>
        <v>2.4</v>
      </c>
      <c r="D351" s="44">
        <v>1300</v>
      </c>
      <c r="E351" s="9">
        <f t="shared" si="15"/>
        <v>3120</v>
      </c>
      <c r="F351" s="11"/>
      <c r="G351" s="12"/>
      <c r="H351" s="1"/>
      <c r="I351" s="1"/>
      <c r="J351" s="1"/>
      <c r="K351" s="1"/>
      <c r="L351" s="1"/>
      <c r="M351" s="1"/>
      <c r="N351" s="1"/>
      <c r="O351" s="1"/>
    </row>
    <row r="352" spans="1:15" x14ac:dyDescent="0.25">
      <c r="A352" s="1"/>
      <c r="B352" s="19" t="s">
        <v>259</v>
      </c>
      <c r="C352" s="14">
        <f t="shared" si="14"/>
        <v>2.4</v>
      </c>
      <c r="D352" s="44">
        <v>984.375</v>
      </c>
      <c r="E352" s="9">
        <f t="shared" si="15"/>
        <v>2362.5</v>
      </c>
      <c r="F352" s="11"/>
      <c r="G352" s="12"/>
      <c r="H352" s="1"/>
      <c r="I352" s="1"/>
      <c r="J352" s="1"/>
      <c r="K352" s="1"/>
      <c r="L352" s="1"/>
      <c r="M352" s="1"/>
      <c r="N352" s="1"/>
      <c r="O352" s="1"/>
    </row>
    <row r="353" spans="1:15" x14ac:dyDescent="0.25">
      <c r="A353" s="1"/>
      <c r="B353" s="19" t="s">
        <v>256</v>
      </c>
      <c r="C353" s="14">
        <f t="shared" si="14"/>
        <v>2.4</v>
      </c>
      <c r="D353" s="44">
        <v>781.25</v>
      </c>
      <c r="E353" s="9">
        <f t="shared" si="15"/>
        <v>1875</v>
      </c>
      <c r="F353" s="11"/>
      <c r="G353" s="12"/>
      <c r="H353" s="1"/>
      <c r="I353" s="1"/>
      <c r="J353" s="1"/>
      <c r="K353" s="1"/>
      <c r="L353" s="1"/>
      <c r="M353" s="1"/>
      <c r="N353" s="1"/>
      <c r="O353" s="1"/>
    </row>
    <row r="354" spans="1:15" x14ac:dyDescent="0.25">
      <c r="A354" s="1"/>
      <c r="B354" s="19" t="s">
        <v>260</v>
      </c>
      <c r="C354" s="14">
        <f t="shared" si="14"/>
        <v>2.4</v>
      </c>
      <c r="D354" s="44">
        <v>1250</v>
      </c>
      <c r="E354" s="9">
        <f t="shared" si="15"/>
        <v>3000</v>
      </c>
      <c r="F354" s="11"/>
      <c r="G354" s="12"/>
      <c r="H354" s="1"/>
      <c r="I354" s="1"/>
      <c r="J354" s="1"/>
      <c r="K354" s="1"/>
      <c r="L354" s="1"/>
      <c r="M354" s="1"/>
      <c r="N354" s="1"/>
      <c r="O354" s="1"/>
    </row>
    <row r="355" spans="1:15" x14ac:dyDescent="0.25">
      <c r="A355" s="1"/>
      <c r="B355" s="19"/>
      <c r="C355" s="14">
        <f t="shared" ref="C355:C374" si="16">C354</f>
        <v>2.4</v>
      </c>
      <c r="D355" s="44"/>
      <c r="E355" s="9"/>
      <c r="F355" s="11"/>
      <c r="G355" s="12"/>
      <c r="H355" s="1"/>
      <c r="I355" s="1"/>
      <c r="J355" s="1"/>
      <c r="K355" s="1"/>
      <c r="L355" s="1"/>
      <c r="M355" s="1"/>
      <c r="N355" s="1"/>
      <c r="O355" s="1"/>
    </row>
    <row r="356" spans="1:15" x14ac:dyDescent="0.25">
      <c r="A356" s="1"/>
      <c r="B356" s="19" t="s">
        <v>262</v>
      </c>
      <c r="C356" s="14">
        <f t="shared" si="16"/>
        <v>2.4</v>
      </c>
      <c r="D356" s="44">
        <v>1383.3333333333335</v>
      </c>
      <c r="E356" s="9">
        <f t="shared" si="15"/>
        <v>3320.0000000000005</v>
      </c>
      <c r="F356" s="11"/>
      <c r="G356" s="12"/>
      <c r="H356" s="1"/>
      <c r="I356" s="1"/>
      <c r="J356" s="1"/>
      <c r="K356" s="1"/>
      <c r="L356" s="1"/>
      <c r="M356" s="1"/>
      <c r="N356" s="1"/>
      <c r="O356" s="1"/>
    </row>
    <row r="357" spans="1:15" x14ac:dyDescent="0.25">
      <c r="A357" s="1"/>
      <c r="B357" s="19" t="s">
        <v>263</v>
      </c>
      <c r="C357" s="14">
        <f t="shared" si="16"/>
        <v>2.4</v>
      </c>
      <c r="D357" s="44">
        <v>1140.625</v>
      </c>
      <c r="E357" s="9">
        <f t="shared" si="15"/>
        <v>2737.5</v>
      </c>
      <c r="F357" s="11"/>
      <c r="G357" s="12"/>
      <c r="H357" s="1"/>
      <c r="I357" s="1"/>
      <c r="J357" s="1"/>
      <c r="K357" s="1"/>
      <c r="L357" s="1"/>
      <c r="M357" s="1"/>
      <c r="N357" s="1"/>
      <c r="O357" s="1"/>
    </row>
    <row r="358" spans="1:15" ht="18.75" x14ac:dyDescent="0.3">
      <c r="A358" s="1"/>
      <c r="B358" s="19" t="s">
        <v>264</v>
      </c>
      <c r="C358" s="14">
        <f t="shared" si="16"/>
        <v>2.4</v>
      </c>
      <c r="D358" s="44"/>
      <c r="E358" s="9"/>
      <c r="F358" s="11"/>
      <c r="G358" s="16" t="s">
        <v>277</v>
      </c>
      <c r="H358" s="1"/>
      <c r="I358" s="1"/>
      <c r="J358" s="1"/>
      <c r="K358" s="1"/>
      <c r="L358" s="1"/>
      <c r="M358" s="1"/>
      <c r="N358" s="1"/>
      <c r="O358" s="1"/>
    </row>
    <row r="359" spans="1:15" x14ac:dyDescent="0.25">
      <c r="A359" s="1"/>
      <c r="B359" s="19" t="s">
        <v>265</v>
      </c>
      <c r="C359" s="14">
        <f t="shared" si="16"/>
        <v>2.4</v>
      </c>
      <c r="D359" s="44">
        <v>1460.9375</v>
      </c>
      <c r="E359" s="9">
        <f t="shared" si="15"/>
        <v>3506.25</v>
      </c>
      <c r="F359" s="11"/>
      <c r="G359" s="12"/>
      <c r="H359" s="1"/>
      <c r="I359" s="1"/>
      <c r="J359" s="1"/>
      <c r="K359" s="1"/>
      <c r="L359" s="1"/>
      <c r="M359" s="1"/>
      <c r="N359" s="1"/>
      <c r="O359" s="1"/>
    </row>
    <row r="360" spans="1:15" x14ac:dyDescent="0.25">
      <c r="A360" s="1"/>
      <c r="B360" s="19"/>
      <c r="C360" s="14">
        <f t="shared" si="16"/>
        <v>2.4</v>
      </c>
      <c r="D360" s="44"/>
      <c r="E360" s="9"/>
      <c r="F360" s="11"/>
      <c r="G360" s="12"/>
      <c r="I360" s="1"/>
      <c r="J360" s="1"/>
      <c r="K360" s="1"/>
      <c r="L360" s="1"/>
      <c r="M360" s="1"/>
      <c r="N360" s="1"/>
      <c r="O360" s="1"/>
    </row>
    <row r="361" spans="1:15" x14ac:dyDescent="0.25">
      <c r="A361" s="1"/>
      <c r="B361" s="19" t="s">
        <v>266</v>
      </c>
      <c r="C361" s="14">
        <f t="shared" si="16"/>
        <v>2.4</v>
      </c>
      <c r="D361" s="44">
        <v>1970</v>
      </c>
      <c r="E361" s="9">
        <f t="shared" si="15"/>
        <v>4728</v>
      </c>
      <c r="F361" s="11"/>
      <c r="G361" s="12"/>
      <c r="H361" s="1"/>
      <c r="I361" s="1"/>
      <c r="J361" s="1"/>
      <c r="K361" s="1"/>
      <c r="L361" s="1"/>
      <c r="M361" s="1"/>
      <c r="N361" s="1"/>
      <c r="O361" s="1"/>
    </row>
    <row r="362" spans="1:15" x14ac:dyDescent="0.25">
      <c r="A362" s="1"/>
      <c r="B362" s="19" t="s">
        <v>267</v>
      </c>
      <c r="C362" s="14">
        <f t="shared" si="16"/>
        <v>2.4</v>
      </c>
      <c r="D362" s="44">
        <v>992.1875</v>
      </c>
      <c r="E362" s="9">
        <f t="shared" si="15"/>
        <v>2381.25</v>
      </c>
      <c r="F362" s="11"/>
      <c r="G362" s="12"/>
      <c r="H362" s="1"/>
      <c r="I362" s="1"/>
      <c r="J362" s="1"/>
      <c r="K362" s="1"/>
      <c r="L362" s="1"/>
      <c r="M362" s="1"/>
      <c r="N362" s="1"/>
      <c r="O362" s="1"/>
    </row>
    <row r="363" spans="1:15" ht="18.75" x14ac:dyDescent="0.3">
      <c r="A363" s="1"/>
      <c r="B363" s="19" t="s">
        <v>256</v>
      </c>
      <c r="C363" s="14">
        <f t="shared" si="16"/>
        <v>2.4</v>
      </c>
      <c r="D363" s="44">
        <v>781.25</v>
      </c>
      <c r="E363" s="9">
        <f t="shared" si="15"/>
        <v>1875</v>
      </c>
      <c r="F363" s="11"/>
      <c r="G363" s="12"/>
      <c r="H363" s="16" t="s">
        <v>278</v>
      </c>
      <c r="I363" s="1"/>
      <c r="J363" s="1"/>
      <c r="K363" s="1"/>
      <c r="L363" s="1"/>
      <c r="M363" s="1"/>
      <c r="N363" s="1"/>
      <c r="O363" s="1"/>
    </row>
    <row r="364" spans="1:15" x14ac:dyDescent="0.25">
      <c r="A364" s="1"/>
      <c r="B364" s="19" t="s">
        <v>268</v>
      </c>
      <c r="C364" s="14">
        <f t="shared" si="16"/>
        <v>2.4</v>
      </c>
      <c r="D364" s="44">
        <v>1328.125</v>
      </c>
      <c r="E364" s="9">
        <f t="shared" si="15"/>
        <v>3187.5</v>
      </c>
      <c r="F364" s="11"/>
      <c r="G364" s="12"/>
      <c r="H364" s="1"/>
      <c r="I364" s="1"/>
      <c r="J364" s="1"/>
      <c r="K364" s="1"/>
      <c r="L364" s="1"/>
      <c r="M364" s="1"/>
      <c r="N364" s="1"/>
      <c r="O364" s="1"/>
    </row>
    <row r="365" spans="1:15" x14ac:dyDescent="0.25">
      <c r="A365" s="1"/>
      <c r="B365" s="19"/>
      <c r="C365" s="14">
        <f t="shared" si="16"/>
        <v>2.4</v>
      </c>
      <c r="D365" s="44"/>
      <c r="E365" s="9"/>
      <c r="F365" s="11"/>
      <c r="G365" s="12"/>
      <c r="H365" s="1"/>
      <c r="I365" s="1"/>
      <c r="J365" s="1"/>
      <c r="K365" s="1"/>
      <c r="L365" s="1"/>
      <c r="M365" s="1"/>
      <c r="N365" s="1"/>
      <c r="O365" s="1"/>
    </row>
    <row r="366" spans="1:15" x14ac:dyDescent="0.25">
      <c r="A366" s="1"/>
      <c r="B366" s="19" t="s">
        <v>269</v>
      </c>
      <c r="C366" s="14">
        <f t="shared" si="16"/>
        <v>2.4</v>
      </c>
      <c r="D366" s="44">
        <v>2066.666666666667</v>
      </c>
      <c r="E366" s="9">
        <f t="shared" si="15"/>
        <v>4960.0000000000009</v>
      </c>
      <c r="F366" s="11"/>
      <c r="G366" s="12"/>
      <c r="H366" s="1"/>
      <c r="I366" s="1"/>
      <c r="J366" s="1"/>
      <c r="K366" s="1"/>
      <c r="L366" s="1"/>
      <c r="M366" s="1"/>
      <c r="N366" s="1"/>
      <c r="O366" s="1"/>
    </row>
    <row r="367" spans="1:15" x14ac:dyDescent="0.25">
      <c r="A367" s="1"/>
      <c r="B367" s="19" t="s">
        <v>270</v>
      </c>
      <c r="C367" s="14">
        <f t="shared" si="16"/>
        <v>2.4</v>
      </c>
      <c r="D367" s="44">
        <v>1148.4375</v>
      </c>
      <c r="E367" s="9">
        <f t="shared" si="15"/>
        <v>2756.25</v>
      </c>
      <c r="F367" s="11"/>
      <c r="G367" s="12"/>
      <c r="H367" s="1"/>
      <c r="I367" s="1"/>
      <c r="J367" s="1"/>
      <c r="K367" s="1"/>
      <c r="L367" s="1"/>
      <c r="M367" s="1"/>
      <c r="N367" s="1"/>
      <c r="O367" s="1"/>
    </row>
    <row r="368" spans="1:15" x14ac:dyDescent="0.25">
      <c r="A368" s="1"/>
      <c r="B368" s="19" t="s">
        <v>271</v>
      </c>
      <c r="C368" s="14">
        <f t="shared" si="16"/>
        <v>2.4</v>
      </c>
      <c r="D368" s="44">
        <v>1140.625</v>
      </c>
      <c r="E368" s="9">
        <f t="shared" si="15"/>
        <v>2737.5</v>
      </c>
      <c r="F368" s="11"/>
      <c r="G368" s="12"/>
      <c r="H368" s="1"/>
      <c r="I368" s="1"/>
      <c r="J368" s="1"/>
      <c r="K368" s="1"/>
      <c r="L368" s="1"/>
      <c r="M368" s="1"/>
      <c r="N368" s="1"/>
      <c r="O368" s="1"/>
    </row>
    <row r="369" spans="1:15" x14ac:dyDescent="0.25">
      <c r="A369" s="1"/>
      <c r="B369" s="19" t="s">
        <v>272</v>
      </c>
      <c r="C369" s="14">
        <f t="shared" si="16"/>
        <v>2.4</v>
      </c>
      <c r="D369" s="44">
        <v>1546.875</v>
      </c>
      <c r="E369" s="9">
        <f t="shared" si="15"/>
        <v>3712.5</v>
      </c>
      <c r="F369" s="11"/>
      <c r="G369" s="12"/>
      <c r="H369" s="1"/>
      <c r="I369" s="1"/>
      <c r="J369" s="1"/>
      <c r="K369" s="1"/>
      <c r="L369" s="1"/>
      <c r="M369" s="1"/>
      <c r="N369" s="1"/>
      <c r="O369" s="1"/>
    </row>
    <row r="370" spans="1:15" x14ac:dyDescent="0.25">
      <c r="A370" s="1"/>
      <c r="B370" s="19"/>
      <c r="C370" s="14">
        <f t="shared" si="16"/>
        <v>2.4</v>
      </c>
      <c r="D370" s="44"/>
      <c r="E370" s="9"/>
      <c r="F370" s="11"/>
      <c r="G370" s="12"/>
      <c r="H370" s="1"/>
      <c r="I370" s="1"/>
      <c r="J370" s="1"/>
      <c r="K370" s="1"/>
      <c r="L370" s="1"/>
      <c r="M370" s="1"/>
      <c r="N370" s="1"/>
      <c r="O370" s="1"/>
    </row>
    <row r="371" spans="1:15" x14ac:dyDescent="0.25">
      <c r="A371" s="1"/>
      <c r="B371" s="19" t="s">
        <v>273</v>
      </c>
      <c r="C371" s="14">
        <f t="shared" si="16"/>
        <v>2.4</v>
      </c>
      <c r="D371" s="44">
        <v>2150</v>
      </c>
      <c r="E371" s="9">
        <f t="shared" si="15"/>
        <v>5160</v>
      </c>
      <c r="F371" s="11"/>
      <c r="G371" s="12"/>
      <c r="H371" s="1"/>
      <c r="I371" s="1"/>
      <c r="J371" s="1"/>
      <c r="K371" s="1"/>
      <c r="L371" s="1"/>
      <c r="M371" s="1"/>
      <c r="N371" s="1"/>
      <c r="O371" s="1"/>
    </row>
    <row r="372" spans="1:15" x14ac:dyDescent="0.25">
      <c r="A372" s="1"/>
      <c r="B372" s="19" t="s">
        <v>274</v>
      </c>
      <c r="C372" s="14">
        <f t="shared" si="16"/>
        <v>2.4</v>
      </c>
      <c r="D372" s="44">
        <v>1562.5</v>
      </c>
      <c r="E372" s="9">
        <f t="shared" si="15"/>
        <v>3750</v>
      </c>
      <c r="F372" s="11"/>
      <c r="G372" s="12"/>
      <c r="H372" s="1"/>
      <c r="I372" s="1"/>
      <c r="J372" s="1"/>
      <c r="K372" s="1"/>
      <c r="L372" s="1"/>
      <c r="M372" s="1"/>
      <c r="N372" s="1"/>
      <c r="O372" s="1"/>
    </row>
    <row r="373" spans="1:15" x14ac:dyDescent="0.25">
      <c r="A373" s="1"/>
      <c r="B373" s="19" t="s">
        <v>275</v>
      </c>
      <c r="C373" s="14">
        <f t="shared" si="16"/>
        <v>2.4</v>
      </c>
      <c r="D373" s="44">
        <v>1546.875</v>
      </c>
      <c r="E373" s="9">
        <f t="shared" si="15"/>
        <v>3712.5</v>
      </c>
      <c r="F373" s="11"/>
      <c r="G373" s="12"/>
      <c r="H373" s="1"/>
      <c r="I373" s="1"/>
      <c r="J373" s="1"/>
      <c r="K373" s="1"/>
      <c r="L373" s="1"/>
      <c r="M373" s="1"/>
      <c r="N373" s="1"/>
      <c r="O373" s="1"/>
    </row>
    <row r="374" spans="1:15" ht="18.75" x14ac:dyDescent="0.3">
      <c r="A374" s="1"/>
      <c r="B374" s="19" t="s">
        <v>276</v>
      </c>
      <c r="C374" s="14">
        <f t="shared" si="16"/>
        <v>2.4</v>
      </c>
      <c r="D374" s="44">
        <v>2109.375</v>
      </c>
      <c r="E374" s="9">
        <f t="shared" si="15"/>
        <v>5062.5</v>
      </c>
      <c r="F374" s="11"/>
      <c r="G374" s="12"/>
      <c r="H374" s="1"/>
      <c r="I374" s="1"/>
      <c r="J374" s="1"/>
      <c r="K374" s="1"/>
      <c r="L374" s="1"/>
      <c r="N374" s="16"/>
    </row>
    <row r="375" spans="1:15" ht="24" x14ac:dyDescent="0.3">
      <c r="A375" s="1"/>
      <c r="B375" s="21" t="s">
        <v>279</v>
      </c>
      <c r="C375" s="7">
        <f>C374</f>
        <v>2.4</v>
      </c>
      <c r="D375" s="54" t="s">
        <v>425</v>
      </c>
      <c r="E375" s="55" t="s">
        <v>413</v>
      </c>
      <c r="F375" s="11"/>
      <c r="G375" s="12"/>
      <c r="H375" s="1"/>
      <c r="I375" s="1"/>
      <c r="J375" s="1"/>
      <c r="K375" s="1"/>
      <c r="L375" s="1"/>
      <c r="M375" s="1"/>
      <c r="N375" s="1"/>
      <c r="O375" s="1"/>
    </row>
    <row r="376" spans="1:15" x14ac:dyDescent="0.25">
      <c r="A376" s="1"/>
      <c r="B376" s="19" t="s">
        <v>280</v>
      </c>
      <c r="C376" s="14">
        <f t="shared" ref="C376:C382" si="17">C375</f>
        <v>2.4</v>
      </c>
      <c r="D376" s="44">
        <v>710</v>
      </c>
      <c r="E376" s="9">
        <f t="shared" si="15"/>
        <v>1704</v>
      </c>
      <c r="F376" s="11"/>
      <c r="G376" s="12"/>
      <c r="H376" s="1"/>
      <c r="I376" s="1"/>
      <c r="J376" s="1"/>
      <c r="K376" s="1"/>
      <c r="L376" s="1"/>
      <c r="M376" s="1"/>
      <c r="N376" s="1"/>
      <c r="O376" s="1"/>
    </row>
    <row r="377" spans="1:15" x14ac:dyDescent="0.25">
      <c r="A377" s="1"/>
      <c r="B377" s="19" t="s">
        <v>281</v>
      </c>
      <c r="C377" s="14">
        <f t="shared" si="17"/>
        <v>2.4</v>
      </c>
      <c r="D377" s="44">
        <v>710</v>
      </c>
      <c r="E377" s="9">
        <f t="shared" si="15"/>
        <v>1704</v>
      </c>
      <c r="F377" s="11"/>
      <c r="G377" s="12"/>
      <c r="H377" s="1"/>
      <c r="I377" s="1"/>
      <c r="J377" s="1"/>
      <c r="K377" s="1"/>
      <c r="L377" s="1"/>
      <c r="M377" s="1"/>
      <c r="N377" s="1"/>
      <c r="O377" s="1"/>
    </row>
    <row r="378" spans="1:15" x14ac:dyDescent="0.25">
      <c r="A378" s="1"/>
      <c r="B378" s="19" t="s">
        <v>282</v>
      </c>
      <c r="C378" s="14">
        <f t="shared" si="17"/>
        <v>2.4</v>
      </c>
      <c r="D378" s="44">
        <v>950</v>
      </c>
      <c r="E378" s="9">
        <f t="shared" si="15"/>
        <v>2280</v>
      </c>
      <c r="F378" s="11"/>
      <c r="G378" s="12"/>
      <c r="H378" s="1"/>
      <c r="I378" s="1"/>
      <c r="J378" s="1"/>
      <c r="K378" s="1"/>
      <c r="L378" s="1"/>
      <c r="M378" s="1"/>
      <c r="N378" s="1"/>
      <c r="O378" s="1"/>
    </row>
    <row r="379" spans="1:15" x14ac:dyDescent="0.25">
      <c r="A379" s="1"/>
      <c r="B379" s="19" t="s">
        <v>283</v>
      </c>
      <c r="C379" s="14">
        <f t="shared" si="17"/>
        <v>2.4</v>
      </c>
      <c r="D379" s="44">
        <v>956.66666666666674</v>
      </c>
      <c r="E379" s="9">
        <f t="shared" si="15"/>
        <v>2296</v>
      </c>
      <c r="F379" s="11"/>
      <c r="G379" s="12"/>
      <c r="H379" s="1"/>
      <c r="I379" s="1"/>
      <c r="J379" s="1"/>
      <c r="K379" s="1"/>
      <c r="L379" s="1"/>
      <c r="M379" s="1"/>
      <c r="N379" s="1"/>
      <c r="O379" s="1"/>
    </row>
    <row r="380" spans="1:15" x14ac:dyDescent="0.25">
      <c r="A380" s="1"/>
      <c r="B380" s="19" t="s">
        <v>284</v>
      </c>
      <c r="C380" s="14">
        <f t="shared" si="17"/>
        <v>2.4</v>
      </c>
      <c r="D380" s="44">
        <v>1226.6666666666667</v>
      </c>
      <c r="E380" s="9">
        <f t="shared" si="15"/>
        <v>2944</v>
      </c>
      <c r="F380" s="11"/>
      <c r="G380" s="12"/>
      <c r="H380" s="1"/>
      <c r="I380" s="1"/>
      <c r="J380" s="1"/>
      <c r="K380" s="1"/>
      <c r="L380" s="1"/>
      <c r="M380" s="1"/>
      <c r="N380" s="1"/>
      <c r="O380" s="1"/>
    </row>
    <row r="381" spans="1:15" x14ac:dyDescent="0.25">
      <c r="A381" s="1"/>
      <c r="B381" s="19" t="s">
        <v>285</v>
      </c>
      <c r="C381" s="14">
        <f t="shared" si="17"/>
        <v>2.4</v>
      </c>
      <c r="D381" s="44">
        <v>1186.6666666666667</v>
      </c>
      <c r="E381" s="9">
        <f t="shared" si="15"/>
        <v>2848</v>
      </c>
      <c r="F381" s="11"/>
      <c r="G381" s="12"/>
      <c r="H381" s="1"/>
      <c r="I381" s="1"/>
      <c r="J381" s="1"/>
      <c r="K381" s="1"/>
      <c r="L381" s="1"/>
      <c r="M381" s="1"/>
      <c r="N381" s="1"/>
      <c r="O381" s="1"/>
    </row>
    <row r="382" spans="1:15" x14ac:dyDescent="0.25">
      <c r="A382" s="1"/>
      <c r="B382" s="19" t="s">
        <v>286</v>
      </c>
      <c r="C382" s="14">
        <f t="shared" si="17"/>
        <v>2.4</v>
      </c>
      <c r="D382" s="44">
        <v>1725</v>
      </c>
      <c r="E382" s="9">
        <f t="shared" si="15"/>
        <v>4140</v>
      </c>
      <c r="F382" s="11"/>
      <c r="G382" s="12"/>
      <c r="H382" s="1"/>
      <c r="I382" s="1"/>
      <c r="J382" s="1"/>
      <c r="K382" s="1"/>
      <c r="L382" s="1"/>
      <c r="M382" s="1"/>
      <c r="N382" s="1"/>
      <c r="O382" s="1"/>
    </row>
    <row r="383" spans="1:15" ht="24" x14ac:dyDescent="0.35">
      <c r="A383" s="1"/>
      <c r="B383" s="22" t="s">
        <v>295</v>
      </c>
      <c r="C383" s="7">
        <f>C382</f>
        <v>2.4</v>
      </c>
      <c r="D383" s="54" t="s">
        <v>425</v>
      </c>
      <c r="E383" s="55" t="s">
        <v>413</v>
      </c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x14ac:dyDescent="0.25">
      <c r="A384" s="1"/>
      <c r="B384" s="19" t="s">
        <v>296</v>
      </c>
      <c r="C384" s="14">
        <f t="shared" ref="C384:C409" si="18">C383</f>
        <v>2.4</v>
      </c>
      <c r="D384" s="44">
        <v>43.333333333333336</v>
      </c>
      <c r="E384" s="9">
        <f t="shared" si="15"/>
        <v>104</v>
      </c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2:5" x14ac:dyDescent="0.25">
      <c r="B385" s="19" t="s">
        <v>297</v>
      </c>
      <c r="C385" s="14">
        <f t="shared" si="18"/>
        <v>2.4</v>
      </c>
      <c r="D385" s="44">
        <v>43.333333333333336</v>
      </c>
      <c r="E385" s="9">
        <f t="shared" si="15"/>
        <v>104</v>
      </c>
    </row>
    <row r="386" spans="2:5" x14ac:dyDescent="0.25">
      <c r="B386" s="19" t="s">
        <v>298</v>
      </c>
      <c r="C386" s="14">
        <f t="shared" si="18"/>
        <v>2.4</v>
      </c>
      <c r="D386" s="44">
        <v>58.333333333333336</v>
      </c>
      <c r="E386" s="9">
        <f t="shared" si="15"/>
        <v>140</v>
      </c>
    </row>
    <row r="387" spans="2:5" x14ac:dyDescent="0.25">
      <c r="B387" s="19" t="s">
        <v>299</v>
      </c>
      <c r="C387" s="14">
        <f t="shared" si="18"/>
        <v>2.4</v>
      </c>
      <c r="D387" s="44">
        <v>68.75</v>
      </c>
      <c r="E387" s="9">
        <f t="shared" si="15"/>
        <v>165</v>
      </c>
    </row>
    <row r="388" spans="2:5" x14ac:dyDescent="0.25">
      <c r="B388" s="19" t="s">
        <v>300</v>
      </c>
      <c r="C388" s="14">
        <f t="shared" si="18"/>
        <v>2.4</v>
      </c>
      <c r="D388" s="44">
        <v>68.75</v>
      </c>
      <c r="E388" s="9">
        <f t="shared" si="15"/>
        <v>165</v>
      </c>
    </row>
    <row r="389" spans="2:5" x14ac:dyDescent="0.25">
      <c r="B389" s="19" t="s">
        <v>301</v>
      </c>
      <c r="C389" s="14">
        <f t="shared" si="18"/>
        <v>2.4</v>
      </c>
      <c r="D389" s="44">
        <v>67.833333333333343</v>
      </c>
      <c r="E389" s="9">
        <f t="shared" si="15"/>
        <v>162.80000000000001</v>
      </c>
    </row>
    <row r="390" spans="2:5" x14ac:dyDescent="0.25">
      <c r="B390" s="19" t="s">
        <v>302</v>
      </c>
      <c r="C390" s="14">
        <f t="shared" si="18"/>
        <v>2.4</v>
      </c>
      <c r="D390" s="44">
        <v>70.583333333333343</v>
      </c>
      <c r="E390" s="9">
        <f t="shared" si="15"/>
        <v>169.4</v>
      </c>
    </row>
    <row r="391" spans="2:5" x14ac:dyDescent="0.25">
      <c r="B391" s="19" t="s">
        <v>303</v>
      </c>
      <c r="C391" s="14">
        <f t="shared" si="18"/>
        <v>2.4</v>
      </c>
      <c r="D391" s="44">
        <v>84.333333333333343</v>
      </c>
      <c r="E391" s="9">
        <f t="shared" si="15"/>
        <v>202.4</v>
      </c>
    </row>
    <row r="392" spans="2:5" x14ac:dyDescent="0.25">
      <c r="B392" s="19" t="s">
        <v>304</v>
      </c>
      <c r="C392" s="14">
        <f t="shared" si="18"/>
        <v>2.4</v>
      </c>
      <c r="D392" s="44">
        <v>102.66666666666669</v>
      </c>
      <c r="E392" s="9">
        <f t="shared" si="15"/>
        <v>246.40000000000003</v>
      </c>
    </row>
    <row r="393" spans="2:5" x14ac:dyDescent="0.25">
      <c r="B393" s="19" t="s">
        <v>305</v>
      </c>
      <c r="C393" s="14">
        <f t="shared" si="18"/>
        <v>2.4</v>
      </c>
      <c r="D393" s="44">
        <v>71.500000000000014</v>
      </c>
      <c r="E393" s="9">
        <f t="shared" si="15"/>
        <v>171.60000000000002</v>
      </c>
    </row>
    <row r="394" spans="2:5" x14ac:dyDescent="0.25">
      <c r="B394" s="19" t="s">
        <v>306</v>
      </c>
      <c r="C394" s="14">
        <f t="shared" si="18"/>
        <v>2.4</v>
      </c>
      <c r="D394" s="44">
        <v>75.166666666666671</v>
      </c>
      <c r="E394" s="9">
        <f t="shared" si="15"/>
        <v>180.4</v>
      </c>
    </row>
    <row r="395" spans="2:5" x14ac:dyDescent="0.25">
      <c r="B395" s="19" t="s">
        <v>307</v>
      </c>
      <c r="C395" s="14">
        <f t="shared" si="18"/>
        <v>2.4</v>
      </c>
      <c r="D395" s="44">
        <v>90.750000000000014</v>
      </c>
      <c r="E395" s="9">
        <f t="shared" si="15"/>
        <v>217.80000000000004</v>
      </c>
    </row>
    <row r="396" spans="2:5" x14ac:dyDescent="0.25">
      <c r="B396" s="19" t="s">
        <v>308</v>
      </c>
      <c r="C396" s="14">
        <f t="shared" si="18"/>
        <v>2.4</v>
      </c>
      <c r="D396" s="44">
        <v>96.250000000000014</v>
      </c>
      <c r="E396" s="9">
        <f t="shared" ref="E396:E459" si="19">D396*C396</f>
        <v>231.00000000000003</v>
      </c>
    </row>
    <row r="397" spans="2:5" x14ac:dyDescent="0.25">
      <c r="B397" s="19" t="s">
        <v>309</v>
      </c>
      <c r="C397" s="14">
        <f t="shared" si="18"/>
        <v>2.4</v>
      </c>
      <c r="D397" s="44">
        <v>97.166666666666671</v>
      </c>
      <c r="E397" s="9">
        <f t="shared" si="19"/>
        <v>233.2</v>
      </c>
    </row>
    <row r="398" spans="2:5" x14ac:dyDescent="0.25">
      <c r="B398" s="19" t="s">
        <v>310</v>
      </c>
      <c r="C398" s="14">
        <f t="shared" si="18"/>
        <v>2.4</v>
      </c>
      <c r="D398" s="44">
        <v>88.916666666666671</v>
      </c>
      <c r="E398" s="9">
        <f t="shared" si="19"/>
        <v>213.4</v>
      </c>
    </row>
    <row r="399" spans="2:5" x14ac:dyDescent="0.25">
      <c r="B399" s="19" t="s">
        <v>311</v>
      </c>
      <c r="C399" s="14">
        <f t="shared" si="18"/>
        <v>2.4</v>
      </c>
      <c r="D399" s="44">
        <v>98.083333333333343</v>
      </c>
      <c r="E399" s="9">
        <f t="shared" si="19"/>
        <v>235.4</v>
      </c>
    </row>
    <row r="400" spans="2:5" x14ac:dyDescent="0.25">
      <c r="B400" s="19" t="s">
        <v>312</v>
      </c>
      <c r="C400" s="14">
        <f t="shared" si="18"/>
        <v>2.4</v>
      </c>
      <c r="D400" s="44">
        <v>104.50000000000001</v>
      </c>
      <c r="E400" s="9">
        <f t="shared" si="19"/>
        <v>250.8</v>
      </c>
    </row>
    <row r="401" spans="2:5" x14ac:dyDescent="0.25">
      <c r="B401" s="19" t="s">
        <v>313</v>
      </c>
      <c r="C401" s="14">
        <f t="shared" si="18"/>
        <v>2.4</v>
      </c>
      <c r="D401" s="44">
        <v>115.50000000000003</v>
      </c>
      <c r="E401" s="9">
        <f t="shared" si="19"/>
        <v>277.20000000000005</v>
      </c>
    </row>
    <row r="402" spans="2:5" x14ac:dyDescent="0.25">
      <c r="B402" s="19" t="s">
        <v>314</v>
      </c>
      <c r="C402" s="14">
        <f t="shared" si="18"/>
        <v>2.4</v>
      </c>
      <c r="D402" s="44">
        <v>146.66666666666669</v>
      </c>
      <c r="E402" s="9">
        <f t="shared" si="19"/>
        <v>352.00000000000006</v>
      </c>
    </row>
    <row r="403" spans="2:5" x14ac:dyDescent="0.25">
      <c r="B403" s="19" t="s">
        <v>315</v>
      </c>
      <c r="C403" s="14">
        <f t="shared" si="18"/>
        <v>2.4</v>
      </c>
      <c r="D403" s="44">
        <v>81.583333333333343</v>
      </c>
      <c r="E403" s="9">
        <f t="shared" si="19"/>
        <v>195.8</v>
      </c>
    </row>
    <row r="404" spans="2:5" x14ac:dyDescent="0.25">
      <c r="B404" s="19" t="s">
        <v>316</v>
      </c>
      <c r="C404" s="14">
        <f t="shared" si="18"/>
        <v>2.4</v>
      </c>
      <c r="D404" s="44">
        <v>103.58333333333334</v>
      </c>
      <c r="E404" s="9">
        <f t="shared" si="19"/>
        <v>248.60000000000002</v>
      </c>
    </row>
    <row r="405" spans="2:5" x14ac:dyDescent="0.25">
      <c r="B405" s="19" t="s">
        <v>317</v>
      </c>
      <c r="C405" s="14">
        <f t="shared" si="18"/>
        <v>2.4</v>
      </c>
      <c r="D405" s="44">
        <v>123.75</v>
      </c>
      <c r="E405" s="9">
        <f t="shared" si="19"/>
        <v>297</v>
      </c>
    </row>
    <row r="406" spans="2:5" x14ac:dyDescent="0.25">
      <c r="B406" s="19" t="s">
        <v>318</v>
      </c>
      <c r="C406" s="14">
        <f t="shared" si="18"/>
        <v>2.4</v>
      </c>
      <c r="D406" s="44">
        <v>125.58333333333336</v>
      </c>
      <c r="E406" s="9">
        <f>D406*C406</f>
        <v>301.40000000000003</v>
      </c>
    </row>
    <row r="407" spans="2:5" x14ac:dyDescent="0.25">
      <c r="B407" s="19" t="s">
        <v>319</v>
      </c>
      <c r="C407" s="14">
        <f t="shared" si="18"/>
        <v>2.4</v>
      </c>
      <c r="D407" s="44">
        <v>150.33333333333334</v>
      </c>
      <c r="E407" s="9">
        <f t="shared" si="19"/>
        <v>360.8</v>
      </c>
    </row>
    <row r="408" spans="2:5" x14ac:dyDescent="0.25">
      <c r="B408" s="19" t="s">
        <v>320</v>
      </c>
      <c r="C408" s="14">
        <f t="shared" si="18"/>
        <v>2.4</v>
      </c>
      <c r="D408" s="44">
        <v>165.00000000000003</v>
      </c>
      <c r="E408" s="9">
        <f t="shared" si="19"/>
        <v>396.00000000000006</v>
      </c>
    </row>
    <row r="409" spans="2:5" x14ac:dyDescent="0.25">
      <c r="B409" s="19" t="s">
        <v>321</v>
      </c>
      <c r="C409" s="14">
        <f t="shared" si="18"/>
        <v>2.4</v>
      </c>
      <c r="D409" s="44">
        <v>162.25000000000003</v>
      </c>
      <c r="E409" s="9">
        <f t="shared" si="19"/>
        <v>389.40000000000003</v>
      </c>
    </row>
    <row r="410" spans="2:5" ht="42" x14ac:dyDescent="0.35">
      <c r="B410" s="23" t="s">
        <v>322</v>
      </c>
      <c r="C410" s="7">
        <f>C409</f>
        <v>2.4</v>
      </c>
      <c r="D410" s="54" t="s">
        <v>425</v>
      </c>
      <c r="E410" s="55" t="s">
        <v>413</v>
      </c>
    </row>
    <row r="411" spans="2:5" x14ac:dyDescent="0.25">
      <c r="B411" s="19" t="s">
        <v>323</v>
      </c>
      <c r="C411" s="14">
        <f t="shared" ref="C411:C440" si="20">C410</f>
        <v>2.4</v>
      </c>
      <c r="D411" s="44">
        <v>191.66666666666669</v>
      </c>
      <c r="E411" s="9">
        <f t="shared" si="19"/>
        <v>460.00000000000006</v>
      </c>
    </row>
    <row r="412" spans="2:5" x14ac:dyDescent="0.25">
      <c r="B412" s="19" t="s">
        <v>324</v>
      </c>
      <c r="C412" s="14">
        <f t="shared" si="20"/>
        <v>2.4</v>
      </c>
      <c r="D412" s="44">
        <v>219.08333333333337</v>
      </c>
      <c r="E412" s="9">
        <f t="shared" si="19"/>
        <v>525.80000000000007</v>
      </c>
    </row>
    <row r="413" spans="2:5" x14ac:dyDescent="0.25">
      <c r="B413" s="19" t="s">
        <v>325</v>
      </c>
      <c r="C413" s="14">
        <f t="shared" si="20"/>
        <v>2.4</v>
      </c>
      <c r="D413" s="44">
        <v>253.91666666666671</v>
      </c>
      <c r="E413" s="9">
        <f t="shared" si="19"/>
        <v>609.40000000000009</v>
      </c>
    </row>
    <row r="414" spans="2:5" x14ac:dyDescent="0.25">
      <c r="B414" s="19" t="s">
        <v>326</v>
      </c>
      <c r="C414" s="14">
        <f t="shared" si="20"/>
        <v>2.4</v>
      </c>
      <c r="D414" s="44">
        <v>213.58333333333334</v>
      </c>
      <c r="E414" s="9">
        <f t="shared" si="19"/>
        <v>512.6</v>
      </c>
    </row>
    <row r="415" spans="2:5" x14ac:dyDescent="0.25">
      <c r="B415" s="19" t="s">
        <v>327</v>
      </c>
      <c r="C415" s="14">
        <f t="shared" si="20"/>
        <v>2.4</v>
      </c>
      <c r="D415" s="44">
        <v>234.66666666666669</v>
      </c>
      <c r="E415" s="9">
        <f t="shared" si="19"/>
        <v>563.20000000000005</v>
      </c>
    </row>
    <row r="416" spans="2:5" x14ac:dyDescent="0.25">
      <c r="B416" s="19" t="s">
        <v>328</v>
      </c>
      <c r="C416" s="14">
        <f t="shared" si="20"/>
        <v>2.4</v>
      </c>
      <c r="D416" s="44">
        <v>279.58333333333337</v>
      </c>
      <c r="E416" s="9">
        <f t="shared" si="19"/>
        <v>671.00000000000011</v>
      </c>
    </row>
    <row r="417" spans="2:5" x14ac:dyDescent="0.25">
      <c r="B417" s="19" t="s">
        <v>329</v>
      </c>
      <c r="C417" s="14">
        <f t="shared" si="20"/>
        <v>2.4</v>
      </c>
      <c r="D417" s="44">
        <v>216.33333333333337</v>
      </c>
      <c r="E417" s="9">
        <f t="shared" si="19"/>
        <v>519.20000000000005</v>
      </c>
    </row>
    <row r="418" spans="2:5" x14ac:dyDescent="0.25">
      <c r="B418" s="19" t="s">
        <v>330</v>
      </c>
      <c r="C418" s="14">
        <f t="shared" si="20"/>
        <v>2.4</v>
      </c>
      <c r="D418" s="44">
        <v>240.16666666666671</v>
      </c>
      <c r="E418" s="9">
        <f t="shared" si="19"/>
        <v>576.40000000000009</v>
      </c>
    </row>
    <row r="419" spans="2:5" x14ac:dyDescent="0.25">
      <c r="B419" s="19" t="s">
        <v>331</v>
      </c>
      <c r="C419" s="14">
        <f t="shared" si="20"/>
        <v>2.4</v>
      </c>
      <c r="D419" s="44">
        <v>296.08333333333337</v>
      </c>
      <c r="E419" s="9">
        <f t="shared" si="19"/>
        <v>710.6</v>
      </c>
    </row>
    <row r="420" spans="2:5" x14ac:dyDescent="0.25">
      <c r="B420" s="19" t="s">
        <v>332</v>
      </c>
      <c r="C420" s="14">
        <f t="shared" si="20"/>
        <v>2.4</v>
      </c>
      <c r="D420" s="44">
        <v>237.41666666666671</v>
      </c>
      <c r="E420" s="9">
        <f t="shared" si="19"/>
        <v>569.80000000000007</v>
      </c>
    </row>
    <row r="421" spans="2:5" x14ac:dyDescent="0.25">
      <c r="B421" s="19" t="s">
        <v>333</v>
      </c>
      <c r="C421" s="14">
        <f t="shared" si="20"/>
        <v>2.4</v>
      </c>
      <c r="D421" s="44">
        <v>293.33333333333337</v>
      </c>
      <c r="E421" s="9">
        <f t="shared" si="19"/>
        <v>704.00000000000011</v>
      </c>
    </row>
    <row r="422" spans="2:5" x14ac:dyDescent="0.25">
      <c r="B422" s="19" t="s">
        <v>334</v>
      </c>
      <c r="C422" s="14">
        <f t="shared" si="20"/>
        <v>2.4</v>
      </c>
      <c r="D422" s="44">
        <v>362.08333333333337</v>
      </c>
      <c r="E422" s="9">
        <f t="shared" si="19"/>
        <v>869.00000000000011</v>
      </c>
    </row>
    <row r="423" spans="2:5" x14ac:dyDescent="0.25">
      <c r="B423" s="19" t="s">
        <v>335</v>
      </c>
      <c r="C423" s="14">
        <f t="shared" si="20"/>
        <v>2.4</v>
      </c>
      <c r="D423" s="44">
        <v>242.91666666666669</v>
      </c>
      <c r="E423" s="9">
        <f t="shared" si="19"/>
        <v>583</v>
      </c>
    </row>
    <row r="424" spans="2:5" x14ac:dyDescent="0.25">
      <c r="B424" s="19" t="s">
        <v>336</v>
      </c>
      <c r="C424" s="14">
        <f t="shared" si="20"/>
        <v>2.4</v>
      </c>
      <c r="D424" s="44">
        <v>296.08333333333337</v>
      </c>
      <c r="E424" s="9">
        <f t="shared" si="19"/>
        <v>710.6</v>
      </c>
    </row>
    <row r="425" spans="2:5" x14ac:dyDescent="0.25">
      <c r="B425" s="19" t="s">
        <v>337</v>
      </c>
      <c r="C425" s="14">
        <f t="shared" si="20"/>
        <v>2.4</v>
      </c>
      <c r="D425" s="44">
        <v>359.33333333333337</v>
      </c>
      <c r="E425" s="9">
        <f t="shared" si="19"/>
        <v>862.40000000000009</v>
      </c>
    </row>
    <row r="426" spans="2:5" x14ac:dyDescent="0.25">
      <c r="B426" s="19" t="s">
        <v>338</v>
      </c>
      <c r="C426" s="14">
        <f t="shared" si="20"/>
        <v>2.4</v>
      </c>
      <c r="D426" s="44">
        <v>483.08333333333337</v>
      </c>
      <c r="E426" s="9">
        <f t="shared" si="19"/>
        <v>1159.4000000000001</v>
      </c>
    </row>
    <row r="427" spans="2:5" x14ac:dyDescent="0.25">
      <c r="B427" s="19" t="s">
        <v>339</v>
      </c>
      <c r="C427" s="14">
        <f t="shared" si="20"/>
        <v>2.4</v>
      </c>
      <c r="D427" s="44">
        <v>335.50000000000006</v>
      </c>
      <c r="E427" s="9">
        <f t="shared" si="19"/>
        <v>805.20000000000016</v>
      </c>
    </row>
    <row r="428" spans="2:5" x14ac:dyDescent="0.25">
      <c r="B428" s="19" t="s">
        <v>340</v>
      </c>
      <c r="C428" s="14">
        <f t="shared" si="20"/>
        <v>2.4</v>
      </c>
      <c r="D428" s="44">
        <v>377.66666666666674</v>
      </c>
      <c r="E428" s="9">
        <f t="shared" si="19"/>
        <v>906.4000000000002</v>
      </c>
    </row>
    <row r="429" spans="2:5" x14ac:dyDescent="0.25">
      <c r="B429" s="19" t="s">
        <v>341</v>
      </c>
      <c r="C429" s="14">
        <f t="shared" si="20"/>
        <v>2.4</v>
      </c>
      <c r="D429" s="44">
        <v>494.08333333333343</v>
      </c>
      <c r="E429" s="9">
        <f t="shared" si="19"/>
        <v>1185.8000000000002</v>
      </c>
    </row>
    <row r="430" spans="2:5" x14ac:dyDescent="0.25">
      <c r="B430" s="19" t="s">
        <v>342</v>
      </c>
      <c r="C430" s="14">
        <f t="shared" si="20"/>
        <v>2.4</v>
      </c>
      <c r="D430" s="44">
        <v>603.16666666666674</v>
      </c>
      <c r="E430" s="9">
        <f t="shared" si="19"/>
        <v>1447.6000000000001</v>
      </c>
    </row>
    <row r="431" spans="2:5" x14ac:dyDescent="0.25">
      <c r="B431" s="19" t="s">
        <v>343</v>
      </c>
      <c r="C431" s="14">
        <f t="shared" si="20"/>
        <v>2.4</v>
      </c>
      <c r="D431" s="44">
        <v>707.66666666666674</v>
      </c>
      <c r="E431" s="9">
        <f t="shared" si="19"/>
        <v>1698.4</v>
      </c>
    </row>
    <row r="432" spans="2:5" x14ac:dyDescent="0.25">
      <c r="B432" s="19" t="s">
        <v>344</v>
      </c>
      <c r="C432" s="14">
        <f t="shared" si="20"/>
        <v>2.4</v>
      </c>
      <c r="D432" s="44">
        <v>842.41666666666674</v>
      </c>
      <c r="E432" s="9">
        <f t="shared" si="19"/>
        <v>2021.8000000000002</v>
      </c>
    </row>
    <row r="433" spans="2:5" x14ac:dyDescent="0.25">
      <c r="B433" s="19" t="s">
        <v>345</v>
      </c>
      <c r="C433" s="14">
        <f t="shared" si="20"/>
        <v>2.4</v>
      </c>
      <c r="D433" s="44">
        <v>517.91666666666674</v>
      </c>
      <c r="E433" s="9">
        <f t="shared" si="19"/>
        <v>1243.0000000000002</v>
      </c>
    </row>
    <row r="434" spans="2:5" x14ac:dyDescent="0.25">
      <c r="B434" s="19" t="s">
        <v>346</v>
      </c>
      <c r="C434" s="14">
        <f t="shared" si="20"/>
        <v>2.4</v>
      </c>
      <c r="D434" s="44">
        <v>628.83333333333337</v>
      </c>
      <c r="E434" s="9">
        <f t="shared" si="19"/>
        <v>1509.2</v>
      </c>
    </row>
    <row r="435" spans="2:5" x14ac:dyDescent="0.25">
      <c r="B435" s="19" t="s">
        <v>347</v>
      </c>
      <c r="C435" s="14">
        <f t="shared" si="20"/>
        <v>2.4</v>
      </c>
      <c r="D435" s="44">
        <v>714.08333333333348</v>
      </c>
      <c r="E435" s="9">
        <f t="shared" si="19"/>
        <v>1713.8000000000004</v>
      </c>
    </row>
    <row r="436" spans="2:5" x14ac:dyDescent="0.25">
      <c r="B436" s="19" t="s">
        <v>348</v>
      </c>
      <c r="C436" s="14">
        <f t="shared" si="20"/>
        <v>2.4</v>
      </c>
      <c r="D436" s="44">
        <v>920.33333333333348</v>
      </c>
      <c r="E436" s="9">
        <f t="shared" si="19"/>
        <v>2208.8000000000002</v>
      </c>
    </row>
    <row r="437" spans="2:5" x14ac:dyDescent="0.25">
      <c r="B437" s="19" t="s">
        <v>349</v>
      </c>
      <c r="C437" s="14">
        <f t="shared" si="20"/>
        <v>2.4</v>
      </c>
      <c r="D437" s="44">
        <v>549.08333333333348</v>
      </c>
      <c r="E437" s="9">
        <f t="shared" si="19"/>
        <v>1317.8000000000004</v>
      </c>
    </row>
    <row r="438" spans="2:5" x14ac:dyDescent="0.25">
      <c r="B438" s="19" t="s">
        <v>350</v>
      </c>
      <c r="C438" s="14">
        <f t="shared" si="20"/>
        <v>2.4</v>
      </c>
      <c r="D438" s="44">
        <v>657.25000000000011</v>
      </c>
      <c r="E438" s="9">
        <f t="shared" si="19"/>
        <v>1577.4000000000003</v>
      </c>
    </row>
    <row r="439" spans="2:5" x14ac:dyDescent="0.25">
      <c r="B439" s="19" t="s">
        <v>351</v>
      </c>
      <c r="C439" s="14">
        <f t="shared" si="20"/>
        <v>2.4</v>
      </c>
      <c r="D439" s="44">
        <v>715.91666666666674</v>
      </c>
      <c r="E439" s="9">
        <f t="shared" si="19"/>
        <v>1718.2</v>
      </c>
    </row>
    <row r="440" spans="2:5" x14ac:dyDescent="0.25">
      <c r="B440" s="19" t="s">
        <v>352</v>
      </c>
      <c r="C440" s="14">
        <f t="shared" si="20"/>
        <v>2.4</v>
      </c>
      <c r="D440" s="44">
        <v>1032.1666666666667</v>
      </c>
      <c r="E440" s="9">
        <f t="shared" si="19"/>
        <v>2477.2000000000003</v>
      </c>
    </row>
    <row r="441" spans="2:5" ht="42" x14ac:dyDescent="0.35">
      <c r="B441" s="10" t="s">
        <v>353</v>
      </c>
      <c r="C441" s="7">
        <f>C440</f>
        <v>2.4</v>
      </c>
      <c r="D441" s="54" t="s">
        <v>425</v>
      </c>
      <c r="E441" s="55" t="s">
        <v>413</v>
      </c>
    </row>
    <row r="442" spans="2:5" x14ac:dyDescent="0.25">
      <c r="B442" s="19" t="s">
        <v>354</v>
      </c>
      <c r="C442" s="14">
        <f t="shared" ref="C442:C454" si="21">C441</f>
        <v>2.4</v>
      </c>
      <c r="D442" s="44">
        <v>75</v>
      </c>
      <c r="E442" s="9">
        <f t="shared" si="19"/>
        <v>180</v>
      </c>
    </row>
    <row r="443" spans="2:5" x14ac:dyDescent="0.25">
      <c r="B443" s="19" t="s">
        <v>355</v>
      </c>
      <c r="C443" s="14">
        <f t="shared" si="21"/>
        <v>2.4</v>
      </c>
      <c r="D443" s="44">
        <v>20</v>
      </c>
      <c r="E443" s="9">
        <f t="shared" si="19"/>
        <v>48</v>
      </c>
    </row>
    <row r="444" spans="2:5" x14ac:dyDescent="0.25">
      <c r="B444" s="19" t="s">
        <v>356</v>
      </c>
      <c r="C444" s="14">
        <f t="shared" si="21"/>
        <v>2.4</v>
      </c>
      <c r="D444" s="44">
        <v>20</v>
      </c>
      <c r="E444" s="9">
        <f t="shared" si="19"/>
        <v>48</v>
      </c>
    </row>
    <row r="445" spans="2:5" x14ac:dyDescent="0.25">
      <c r="B445" s="19" t="s">
        <v>357</v>
      </c>
      <c r="C445" s="14">
        <f t="shared" si="21"/>
        <v>2.4</v>
      </c>
      <c r="D445" s="44">
        <v>95</v>
      </c>
      <c r="E445" s="9">
        <f t="shared" si="19"/>
        <v>228</v>
      </c>
    </row>
    <row r="446" spans="2:5" x14ac:dyDescent="0.25">
      <c r="B446" s="19" t="s">
        <v>358</v>
      </c>
      <c r="C446" s="14">
        <f t="shared" si="21"/>
        <v>2.4</v>
      </c>
      <c r="D446" s="44">
        <v>23.333333333333336</v>
      </c>
      <c r="E446" s="9">
        <f t="shared" si="19"/>
        <v>56.000000000000007</v>
      </c>
    </row>
    <row r="447" spans="2:5" x14ac:dyDescent="0.25">
      <c r="B447" s="19" t="s">
        <v>359</v>
      </c>
      <c r="C447" s="14">
        <f t="shared" si="21"/>
        <v>2.4</v>
      </c>
      <c r="D447" s="44">
        <v>23.333333333333336</v>
      </c>
      <c r="E447" s="9">
        <f t="shared" si="19"/>
        <v>56.000000000000007</v>
      </c>
    </row>
    <row r="448" spans="2:5" x14ac:dyDescent="0.25">
      <c r="B448" s="19" t="s">
        <v>360</v>
      </c>
      <c r="C448" s="14">
        <f t="shared" si="21"/>
        <v>2.4</v>
      </c>
      <c r="D448" s="44">
        <v>108.33333333333334</v>
      </c>
      <c r="E448" s="9">
        <f t="shared" si="19"/>
        <v>260</v>
      </c>
    </row>
    <row r="449" spans="2:5" x14ac:dyDescent="0.25">
      <c r="B449" s="19" t="s">
        <v>361</v>
      </c>
      <c r="C449" s="14">
        <f t="shared" si="21"/>
        <v>2.4</v>
      </c>
      <c r="D449" s="44">
        <v>35</v>
      </c>
      <c r="E449" s="9">
        <f t="shared" si="19"/>
        <v>84</v>
      </c>
    </row>
    <row r="450" spans="2:5" x14ac:dyDescent="0.25">
      <c r="B450" s="19" t="s">
        <v>362</v>
      </c>
      <c r="C450" s="14">
        <f t="shared" si="21"/>
        <v>2.4</v>
      </c>
      <c r="D450" s="44">
        <v>35</v>
      </c>
      <c r="E450" s="9">
        <f t="shared" si="19"/>
        <v>84</v>
      </c>
    </row>
    <row r="451" spans="2:5" x14ac:dyDescent="0.25">
      <c r="B451" s="19" t="s">
        <v>363</v>
      </c>
      <c r="C451" s="14">
        <f t="shared" si="21"/>
        <v>2.4</v>
      </c>
      <c r="D451" s="44">
        <v>35</v>
      </c>
      <c r="E451" s="9">
        <f t="shared" si="19"/>
        <v>84</v>
      </c>
    </row>
    <row r="452" spans="2:5" x14ac:dyDescent="0.25">
      <c r="B452" s="19" t="s">
        <v>364</v>
      </c>
      <c r="C452" s="14">
        <f t="shared" si="21"/>
        <v>2.4</v>
      </c>
      <c r="D452" s="44">
        <v>158.33333333333334</v>
      </c>
      <c r="E452" s="9">
        <f t="shared" si="19"/>
        <v>380</v>
      </c>
    </row>
    <row r="453" spans="2:5" x14ac:dyDescent="0.25">
      <c r="B453" s="19" t="s">
        <v>365</v>
      </c>
      <c r="C453" s="14">
        <f t="shared" si="21"/>
        <v>2.4</v>
      </c>
      <c r="D453" s="44">
        <v>45</v>
      </c>
      <c r="E453" s="9">
        <f t="shared" si="19"/>
        <v>108</v>
      </c>
    </row>
    <row r="454" spans="2:5" x14ac:dyDescent="0.25">
      <c r="B454" s="19" t="s">
        <v>366</v>
      </c>
      <c r="C454" s="14">
        <f t="shared" si="21"/>
        <v>2.4</v>
      </c>
      <c r="D454" s="44">
        <v>45</v>
      </c>
      <c r="E454" s="9">
        <f t="shared" si="19"/>
        <v>108</v>
      </c>
    </row>
    <row r="455" spans="2:5" ht="24" x14ac:dyDescent="0.35">
      <c r="B455" s="20" t="s">
        <v>367</v>
      </c>
      <c r="C455" s="7">
        <f>C454</f>
        <v>2.4</v>
      </c>
      <c r="D455" s="54" t="s">
        <v>425</v>
      </c>
      <c r="E455" s="55" t="s">
        <v>413</v>
      </c>
    </row>
    <row r="456" spans="2:5" x14ac:dyDescent="0.25">
      <c r="B456" s="19" t="s">
        <v>368</v>
      </c>
      <c r="C456" s="14">
        <f t="shared" ref="C456:C473" si="22">C455</f>
        <v>2.4</v>
      </c>
      <c r="D456" s="44">
        <v>91.666666666666671</v>
      </c>
      <c r="E456" s="9">
        <f t="shared" si="19"/>
        <v>220</v>
      </c>
    </row>
    <row r="457" spans="2:5" x14ac:dyDescent="0.25">
      <c r="B457" s="19" t="s">
        <v>369</v>
      </c>
      <c r="C457" s="14">
        <f t="shared" si="22"/>
        <v>2.4</v>
      </c>
      <c r="D457" s="44">
        <v>108.33333333333334</v>
      </c>
      <c r="E457" s="9">
        <f t="shared" si="19"/>
        <v>260</v>
      </c>
    </row>
    <row r="458" spans="2:5" x14ac:dyDescent="0.25">
      <c r="B458" s="19" t="s">
        <v>370</v>
      </c>
      <c r="C458" s="14">
        <f t="shared" si="22"/>
        <v>2.4</v>
      </c>
      <c r="D458" s="44">
        <v>108.33333333333334</v>
      </c>
      <c r="E458" s="9">
        <f t="shared" si="19"/>
        <v>260</v>
      </c>
    </row>
    <row r="459" spans="2:5" x14ac:dyDescent="0.25">
      <c r="B459" s="19" t="s">
        <v>371</v>
      </c>
      <c r="C459" s="14">
        <f t="shared" si="22"/>
        <v>2.4</v>
      </c>
      <c r="D459" s="44">
        <v>123.33333333333334</v>
      </c>
      <c r="E459" s="9">
        <f t="shared" si="19"/>
        <v>296</v>
      </c>
    </row>
    <row r="460" spans="2:5" x14ac:dyDescent="0.25">
      <c r="B460" s="19" t="s">
        <v>372</v>
      </c>
      <c r="C460" s="14">
        <f t="shared" si="22"/>
        <v>2.4</v>
      </c>
      <c r="D460" s="44">
        <v>115</v>
      </c>
      <c r="E460" s="9">
        <f t="shared" ref="E460:E500" si="23">D460*C460</f>
        <v>276</v>
      </c>
    </row>
    <row r="461" spans="2:5" x14ac:dyDescent="0.25">
      <c r="B461" s="19" t="s">
        <v>373</v>
      </c>
      <c r="C461" s="14">
        <f t="shared" si="22"/>
        <v>2.4</v>
      </c>
      <c r="D461" s="44">
        <v>135</v>
      </c>
      <c r="E461" s="9">
        <f t="shared" si="23"/>
        <v>324</v>
      </c>
    </row>
    <row r="462" spans="2:5" x14ac:dyDescent="0.25">
      <c r="B462" s="19" t="s">
        <v>374</v>
      </c>
      <c r="C462" s="14">
        <f t="shared" si="22"/>
        <v>2.4</v>
      </c>
      <c r="D462" s="44">
        <v>121.66666666666667</v>
      </c>
      <c r="E462" s="9">
        <f t="shared" si="23"/>
        <v>292</v>
      </c>
    </row>
    <row r="463" spans="2:5" x14ac:dyDescent="0.25">
      <c r="B463" s="19" t="s">
        <v>375</v>
      </c>
      <c r="C463" s="14">
        <f t="shared" si="22"/>
        <v>2.4</v>
      </c>
      <c r="D463" s="44">
        <v>146.66666666666669</v>
      </c>
      <c r="E463" s="9">
        <f t="shared" si="23"/>
        <v>352.00000000000006</v>
      </c>
    </row>
    <row r="464" spans="2:5" x14ac:dyDescent="0.25">
      <c r="B464" s="19" t="s">
        <v>376</v>
      </c>
      <c r="C464" s="14">
        <f t="shared" si="22"/>
        <v>2.4</v>
      </c>
      <c r="D464" s="44">
        <v>140</v>
      </c>
      <c r="E464" s="9">
        <f t="shared" si="23"/>
        <v>336</v>
      </c>
    </row>
    <row r="465" spans="2:5" x14ac:dyDescent="0.25">
      <c r="B465" s="19" t="s">
        <v>377</v>
      </c>
      <c r="C465" s="14">
        <f t="shared" si="22"/>
        <v>2.4</v>
      </c>
      <c r="D465" s="44">
        <v>170</v>
      </c>
      <c r="E465" s="9">
        <f t="shared" si="23"/>
        <v>408</v>
      </c>
    </row>
    <row r="466" spans="2:5" x14ac:dyDescent="0.25">
      <c r="B466" s="19" t="s">
        <v>378</v>
      </c>
      <c r="C466" s="14">
        <f t="shared" si="22"/>
        <v>2.4</v>
      </c>
      <c r="D466" s="44">
        <v>160</v>
      </c>
      <c r="E466" s="9">
        <f t="shared" si="23"/>
        <v>384</v>
      </c>
    </row>
    <row r="467" spans="2:5" x14ac:dyDescent="0.25">
      <c r="B467" s="19" t="s">
        <v>379</v>
      </c>
      <c r="C467" s="14">
        <f t="shared" si="22"/>
        <v>2.4</v>
      </c>
      <c r="D467" s="44">
        <v>216.66666666666669</v>
      </c>
      <c r="E467" s="9">
        <f t="shared" si="23"/>
        <v>520</v>
      </c>
    </row>
    <row r="468" spans="2:5" x14ac:dyDescent="0.25">
      <c r="B468" s="19" t="s">
        <v>380</v>
      </c>
      <c r="C468" s="14">
        <f t="shared" si="22"/>
        <v>2.4</v>
      </c>
      <c r="D468" s="44">
        <v>218.33333333333334</v>
      </c>
      <c r="E468" s="9">
        <f t="shared" si="23"/>
        <v>524</v>
      </c>
    </row>
    <row r="469" spans="2:5" x14ac:dyDescent="0.25">
      <c r="B469" s="19" t="s">
        <v>381</v>
      </c>
      <c r="C469" s="14">
        <f t="shared" si="22"/>
        <v>2.4</v>
      </c>
      <c r="D469" s="44">
        <v>298.33333333333337</v>
      </c>
      <c r="E469" s="9">
        <f t="shared" si="23"/>
        <v>716.00000000000011</v>
      </c>
    </row>
    <row r="470" spans="2:5" x14ac:dyDescent="0.25">
      <c r="B470" s="19" t="s">
        <v>382</v>
      </c>
      <c r="C470" s="14">
        <f t="shared" si="22"/>
        <v>2.4</v>
      </c>
      <c r="D470" s="44">
        <v>273.33333333333337</v>
      </c>
      <c r="E470" s="9">
        <f t="shared" si="23"/>
        <v>656.00000000000011</v>
      </c>
    </row>
    <row r="471" spans="2:5" x14ac:dyDescent="0.25">
      <c r="B471" s="19" t="s">
        <v>383</v>
      </c>
      <c r="C471" s="14">
        <f t="shared" si="22"/>
        <v>2.4</v>
      </c>
      <c r="D471" s="44">
        <v>358.33333333333337</v>
      </c>
      <c r="E471" s="9">
        <f t="shared" si="23"/>
        <v>860.00000000000011</v>
      </c>
    </row>
    <row r="472" spans="2:5" x14ac:dyDescent="0.25">
      <c r="B472" s="19" t="s">
        <v>384</v>
      </c>
      <c r="C472" s="14">
        <f t="shared" si="22"/>
        <v>2.4</v>
      </c>
      <c r="D472" s="44">
        <v>308.33333333333337</v>
      </c>
      <c r="E472" s="9">
        <f t="shared" si="23"/>
        <v>740.00000000000011</v>
      </c>
    </row>
    <row r="473" spans="2:5" x14ac:dyDescent="0.25">
      <c r="B473" s="19" t="s">
        <v>385</v>
      </c>
      <c r="C473" s="14">
        <f t="shared" si="22"/>
        <v>2.4</v>
      </c>
      <c r="D473" s="44">
        <v>408.33333333333337</v>
      </c>
      <c r="E473" s="9">
        <f t="shared" si="23"/>
        <v>980</v>
      </c>
    </row>
    <row r="474" spans="2:5" ht="24" x14ac:dyDescent="0.35">
      <c r="B474" s="20" t="s">
        <v>386</v>
      </c>
      <c r="C474" s="7">
        <f>C473</f>
        <v>2.4</v>
      </c>
      <c r="D474" s="54" t="s">
        <v>425</v>
      </c>
      <c r="E474" s="55" t="s">
        <v>413</v>
      </c>
    </row>
    <row r="475" spans="2:5" x14ac:dyDescent="0.25">
      <c r="B475" s="19" t="s">
        <v>387</v>
      </c>
      <c r="C475" s="14">
        <f t="shared" ref="C475:C482" si="24">C474</f>
        <v>2.4</v>
      </c>
      <c r="D475" s="44">
        <v>215</v>
      </c>
      <c r="E475" s="9">
        <f t="shared" si="23"/>
        <v>516</v>
      </c>
    </row>
    <row r="476" spans="2:5" x14ac:dyDescent="0.25">
      <c r="B476" s="19" t="s">
        <v>388</v>
      </c>
      <c r="C476" s="14">
        <f t="shared" si="24"/>
        <v>2.4</v>
      </c>
      <c r="D476" s="44">
        <v>246.66666666666669</v>
      </c>
      <c r="E476" s="9">
        <f t="shared" si="23"/>
        <v>592</v>
      </c>
    </row>
    <row r="477" spans="2:5" x14ac:dyDescent="0.25">
      <c r="B477" s="19" t="s">
        <v>389</v>
      </c>
      <c r="C477" s="14">
        <f t="shared" si="24"/>
        <v>2.4</v>
      </c>
      <c r="D477" s="44">
        <v>276.66666666666669</v>
      </c>
      <c r="E477" s="9">
        <f t="shared" si="23"/>
        <v>664</v>
      </c>
    </row>
    <row r="478" spans="2:5" x14ac:dyDescent="0.25">
      <c r="B478" s="19" t="s">
        <v>390</v>
      </c>
      <c r="C478" s="14">
        <f t="shared" si="24"/>
        <v>2.4</v>
      </c>
      <c r="D478" s="44">
        <v>315</v>
      </c>
      <c r="E478" s="9">
        <f t="shared" si="23"/>
        <v>756</v>
      </c>
    </row>
    <row r="479" spans="2:5" x14ac:dyDescent="0.25">
      <c r="B479" s="19" t="s">
        <v>391</v>
      </c>
      <c r="C479" s="14">
        <f t="shared" si="24"/>
        <v>2.4</v>
      </c>
      <c r="D479" s="44">
        <v>336.66666666666669</v>
      </c>
      <c r="E479" s="9">
        <f t="shared" si="23"/>
        <v>808</v>
      </c>
    </row>
    <row r="480" spans="2:5" x14ac:dyDescent="0.25">
      <c r="B480" s="19" t="s">
        <v>392</v>
      </c>
      <c r="C480" s="14">
        <f t="shared" si="24"/>
        <v>2.4</v>
      </c>
      <c r="D480" s="44">
        <v>408.33333333333337</v>
      </c>
      <c r="E480" s="9">
        <f t="shared" si="23"/>
        <v>980</v>
      </c>
    </row>
    <row r="481" spans="2:5" x14ac:dyDescent="0.25">
      <c r="B481" s="19" t="s">
        <v>393</v>
      </c>
      <c r="C481" s="14">
        <f t="shared" si="24"/>
        <v>2.4</v>
      </c>
      <c r="D481" s="44">
        <v>495</v>
      </c>
      <c r="E481" s="9">
        <f t="shared" si="23"/>
        <v>1188</v>
      </c>
    </row>
    <row r="482" spans="2:5" x14ac:dyDescent="0.25">
      <c r="B482" s="19" t="s">
        <v>394</v>
      </c>
      <c r="C482" s="14">
        <f t="shared" si="24"/>
        <v>2.4</v>
      </c>
      <c r="D482" s="44">
        <v>586.66666666666674</v>
      </c>
      <c r="E482" s="9">
        <f t="shared" si="23"/>
        <v>1408.0000000000002</v>
      </c>
    </row>
    <row r="483" spans="2:5" ht="24" x14ac:dyDescent="0.35">
      <c r="B483" s="20" t="s">
        <v>395</v>
      </c>
      <c r="C483" s="7">
        <f>C482</f>
        <v>2.4</v>
      </c>
      <c r="D483" s="54" t="s">
        <v>425</v>
      </c>
      <c r="E483" s="55" t="s">
        <v>413</v>
      </c>
    </row>
    <row r="484" spans="2:5" x14ac:dyDescent="0.25">
      <c r="B484" s="19" t="s">
        <v>396</v>
      </c>
      <c r="C484" s="14">
        <f t="shared" ref="C484:C491" si="25">C483</f>
        <v>2.4</v>
      </c>
      <c r="D484" s="44">
        <v>236.66666666666669</v>
      </c>
      <c r="E484" s="9">
        <f t="shared" si="23"/>
        <v>568</v>
      </c>
    </row>
    <row r="485" spans="2:5" x14ac:dyDescent="0.25">
      <c r="B485" s="19" t="s">
        <v>397</v>
      </c>
      <c r="C485" s="14">
        <f t="shared" si="25"/>
        <v>2.4</v>
      </c>
      <c r="D485" s="44">
        <v>271.66666666666669</v>
      </c>
      <c r="E485" s="9">
        <f t="shared" si="23"/>
        <v>652</v>
      </c>
    </row>
    <row r="486" spans="2:5" x14ac:dyDescent="0.25">
      <c r="B486" s="19" t="s">
        <v>398</v>
      </c>
      <c r="C486" s="14">
        <f t="shared" si="25"/>
        <v>2.4</v>
      </c>
      <c r="D486" s="44">
        <v>308.33333333333337</v>
      </c>
      <c r="E486" s="9">
        <f t="shared" si="23"/>
        <v>740.00000000000011</v>
      </c>
    </row>
    <row r="487" spans="2:5" x14ac:dyDescent="0.25">
      <c r="B487" s="19" t="s">
        <v>399</v>
      </c>
      <c r="C487" s="14">
        <f t="shared" si="25"/>
        <v>2.4</v>
      </c>
      <c r="D487" s="44">
        <v>333.33333333333337</v>
      </c>
      <c r="E487" s="9">
        <f t="shared" si="23"/>
        <v>800.00000000000011</v>
      </c>
    </row>
    <row r="488" spans="2:5" x14ac:dyDescent="0.25">
      <c r="B488" s="19" t="s">
        <v>400</v>
      </c>
      <c r="C488" s="14">
        <f t="shared" si="25"/>
        <v>2.4</v>
      </c>
      <c r="D488" s="44">
        <v>363.33333333333337</v>
      </c>
      <c r="E488" s="9">
        <f t="shared" si="23"/>
        <v>872.00000000000011</v>
      </c>
    </row>
    <row r="489" spans="2:5" x14ac:dyDescent="0.25">
      <c r="B489" s="19" t="s">
        <v>401</v>
      </c>
      <c r="C489" s="14">
        <f t="shared" si="25"/>
        <v>2.4</v>
      </c>
      <c r="D489" s="44">
        <v>441.66666666666669</v>
      </c>
      <c r="E489" s="9">
        <f t="shared" si="23"/>
        <v>1060</v>
      </c>
    </row>
    <row r="490" spans="2:5" x14ac:dyDescent="0.25">
      <c r="B490" s="19" t="s">
        <v>402</v>
      </c>
      <c r="C490" s="14">
        <f t="shared" si="25"/>
        <v>2.4</v>
      </c>
      <c r="D490" s="44">
        <v>575</v>
      </c>
      <c r="E490" s="9">
        <f t="shared" si="23"/>
        <v>1380</v>
      </c>
    </row>
    <row r="491" spans="2:5" x14ac:dyDescent="0.25">
      <c r="B491" s="19" t="s">
        <v>403</v>
      </c>
      <c r="C491" s="14">
        <f t="shared" si="25"/>
        <v>2.4</v>
      </c>
      <c r="D491" s="44">
        <v>720</v>
      </c>
      <c r="E491" s="9">
        <f t="shared" si="23"/>
        <v>1728</v>
      </c>
    </row>
    <row r="492" spans="2:5" ht="24" x14ac:dyDescent="0.35">
      <c r="B492" s="20" t="s">
        <v>404</v>
      </c>
      <c r="C492" s="7">
        <f>C491</f>
        <v>2.4</v>
      </c>
      <c r="D492" s="54" t="s">
        <v>425</v>
      </c>
      <c r="E492" s="55" t="s">
        <v>413</v>
      </c>
    </row>
    <row r="493" spans="2:5" x14ac:dyDescent="0.25">
      <c r="B493" s="19" t="s">
        <v>405</v>
      </c>
      <c r="C493" s="14">
        <f t="shared" ref="C493:C500" si="26">C492</f>
        <v>2.4</v>
      </c>
      <c r="D493" s="44">
        <v>516.66666666666674</v>
      </c>
      <c r="E493" s="9">
        <f t="shared" si="23"/>
        <v>1240.0000000000002</v>
      </c>
    </row>
    <row r="494" spans="2:5" x14ac:dyDescent="0.25">
      <c r="B494" s="19" t="s">
        <v>406</v>
      </c>
      <c r="C494" s="14">
        <f t="shared" si="26"/>
        <v>2.4</v>
      </c>
      <c r="D494" s="44">
        <v>641.66666666666674</v>
      </c>
      <c r="E494" s="9">
        <f t="shared" si="23"/>
        <v>1540.0000000000002</v>
      </c>
    </row>
    <row r="495" spans="2:5" x14ac:dyDescent="0.25">
      <c r="B495" s="19" t="s">
        <v>407</v>
      </c>
      <c r="C495" s="14">
        <f t="shared" si="26"/>
        <v>2.4</v>
      </c>
      <c r="D495" s="44">
        <v>666.66666666666674</v>
      </c>
      <c r="E495" s="9">
        <f t="shared" si="23"/>
        <v>1600.0000000000002</v>
      </c>
    </row>
    <row r="496" spans="2:5" x14ac:dyDescent="0.25">
      <c r="B496" s="19" t="s">
        <v>408</v>
      </c>
      <c r="C496" s="14">
        <f t="shared" si="26"/>
        <v>2.4</v>
      </c>
      <c r="D496" s="44">
        <v>775</v>
      </c>
      <c r="E496" s="9">
        <f t="shared" si="23"/>
        <v>1860</v>
      </c>
    </row>
    <row r="497" spans="2:5" x14ac:dyDescent="0.25">
      <c r="B497" s="19" t="s">
        <v>409</v>
      </c>
      <c r="C497" s="14">
        <f t="shared" si="26"/>
        <v>2.4</v>
      </c>
      <c r="D497" s="44">
        <v>808.33333333333337</v>
      </c>
      <c r="E497" s="9">
        <f t="shared" si="23"/>
        <v>1940</v>
      </c>
    </row>
    <row r="498" spans="2:5" x14ac:dyDescent="0.25">
      <c r="B498" s="19" t="s">
        <v>410</v>
      </c>
      <c r="C498" s="14">
        <f t="shared" si="26"/>
        <v>2.4</v>
      </c>
      <c r="D498" s="44">
        <v>1025</v>
      </c>
      <c r="E498" s="9">
        <f t="shared" si="23"/>
        <v>2460</v>
      </c>
    </row>
    <row r="499" spans="2:5" x14ac:dyDescent="0.25">
      <c r="B499" s="19" t="s">
        <v>411</v>
      </c>
      <c r="C499" s="14">
        <f t="shared" si="26"/>
        <v>2.4</v>
      </c>
      <c r="D499" s="44">
        <v>1316.6666666666667</v>
      </c>
      <c r="E499" s="9">
        <f t="shared" si="23"/>
        <v>3160</v>
      </c>
    </row>
    <row r="500" spans="2:5" x14ac:dyDescent="0.25">
      <c r="B500" s="19" t="s">
        <v>412</v>
      </c>
      <c r="C500" s="14">
        <f t="shared" si="26"/>
        <v>2.4</v>
      </c>
      <c r="D500" s="44">
        <v>1633.3333333333335</v>
      </c>
      <c r="E500" s="9">
        <f t="shared" si="23"/>
        <v>3920</v>
      </c>
    </row>
  </sheetData>
  <sheetProtection password="8D32" sheet="1" objects="1" scenarios="1"/>
  <mergeCells count="2">
    <mergeCell ref="B8:E8"/>
    <mergeCell ref="B9:E9"/>
  </mergeCells>
  <hyperlinks>
    <hyperlink ref="B9:E9" r:id="rId1" display="КАНАЛЬНЫЕ ЭЛЕМЕНТЫ ZILON    evs.by"/>
  </hyperlinks>
  <pageMargins left="0.7" right="0.7" top="0.75" bottom="0.75" header="0.3" footer="0.3"/>
  <pageSetup paperSize="9" orientation="portrait" verticalDpi="0" r:id="rId2"/>
  <ignoredErrors>
    <ignoredError sqref="E384" unlocked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work</dc:creator>
  <cp:lastModifiedBy>work</cp:lastModifiedBy>
  <dcterms:created xsi:type="dcterms:W3CDTF">2017-07-13T15:41:28Z</dcterms:created>
  <dcterms:modified xsi:type="dcterms:W3CDTF">2017-11-23T08:20:58Z</dcterms:modified>
</cp:coreProperties>
</file>